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67A65AF8-715E-4E64-B023-89636C9BB802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Aktywizacja Seniorów-Warsztaty" sheetId="9" r:id="rId1"/>
    <sheet name="Aktywizacja Seniorów-Spektakle" sheetId="8" r:id="rId2"/>
    <sheet name="Coaching Senioralny" sheetId="7" r:id="rId3"/>
    <sheet name="Zaj. Sportowo-Rehabilitacyjne" sheetId="5" r:id="rId4"/>
    <sheet name="Utw. Kawiarenki Społecznej" sheetId="4" r:id="rId5"/>
    <sheet name="Spotkania Integracyjne" sheetId="3" r:id="rId6"/>
    <sheet name="Warsztaty Społ. (Trisomia-21)" sheetId="2" r:id="rId7"/>
    <sheet name="Animaloterapia" sheetId="1" r:id="rId8"/>
    <sheet name="Psychogerontologia - Studia" sheetId="6" r:id="rId9"/>
    <sheet name="Indywidualne Poradnictwo Prawne" sheetId="11" r:id="rId10"/>
  </sheets>
  <definedNames>
    <definedName name="_xlnm._FilterDatabase" localSheetId="1" hidden="1">'Aktywizacja Seniorów-Spektakle'!$A$10:$H$109</definedName>
    <definedName name="_xlnm._FilterDatabase" localSheetId="0" hidden="1">'Aktywizacja Seniorów-Warsztaty'!$A$10:$H$110</definedName>
    <definedName name="_xlnm._FilterDatabase" localSheetId="7" hidden="1">Animaloterapia!$A$10:$H$109</definedName>
    <definedName name="_xlnm._FilterDatabase" localSheetId="2" hidden="1">'Coaching Senioralny'!$A$10:$H$105</definedName>
    <definedName name="_xlnm._FilterDatabase" localSheetId="9" hidden="1">'Indywidualne Poradnictwo Prawne'!$A$10:$H$109</definedName>
    <definedName name="_xlnm._FilterDatabase" localSheetId="8" hidden="1">'Psychogerontologia - Studia'!$A$10:$H$109</definedName>
    <definedName name="_xlnm._FilterDatabase" localSheetId="5" hidden="1">'Spotkania Integracyjne'!$A$10:$H$109</definedName>
    <definedName name="_xlnm._FilterDatabase" localSheetId="4" hidden="1">'Utw. Kawiarenki Społecznej'!$A$10:$H$109</definedName>
    <definedName name="_xlnm._FilterDatabase" localSheetId="6" hidden="1">'Warsztaty Społ. (Trisomia-21)'!$A$10:$H$109</definedName>
    <definedName name="_xlnm._FilterDatabase" localSheetId="3" hidden="1">'Zaj. Sportowo-Rehabilitacyjne'!$A$10:$H$105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8" i="8" l="1"/>
  <c r="A26" i="8"/>
  <c r="A27" i="8"/>
  <c r="A78" i="9"/>
  <c r="A75" i="9"/>
  <c r="A76" i="9"/>
  <c r="A77" i="9" s="1"/>
  <c r="A71" i="9"/>
  <c r="A72" i="9" s="1"/>
  <c r="A73" i="9" s="1"/>
  <c r="A74" i="9" s="1"/>
  <c r="A89" i="1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2" i="11"/>
  <c r="A13" i="11" s="1"/>
  <c r="A25" i="8"/>
  <c r="A67" i="9"/>
  <c r="A68" i="9" s="1"/>
  <c r="A69" i="9" s="1"/>
  <c r="A70" i="9" s="1"/>
  <c r="A63" i="9"/>
  <c r="A64" i="9" s="1"/>
  <c r="A65" i="9" s="1"/>
  <c r="A66" i="9" s="1"/>
  <c r="A24" i="8"/>
  <c r="A23" i="8" l="1"/>
  <c r="A59" i="9"/>
  <c r="A60" i="9" s="1"/>
  <c r="A61" i="9" s="1"/>
  <c r="A62" i="9" s="1"/>
  <c r="A29" i="6"/>
  <c r="A30" i="6" s="1"/>
  <c r="A31" i="6" s="1"/>
  <c r="A32" i="6" s="1"/>
  <c r="A33" i="6" s="1"/>
  <c r="A34" i="6" s="1"/>
  <c r="A28" i="6"/>
  <c r="A21" i="6"/>
  <c r="A22" i="6"/>
  <c r="A23" i="6"/>
  <c r="A24" i="6" s="1"/>
  <c r="A25" i="6" s="1"/>
  <c r="A26" i="6" s="1"/>
  <c r="A27" i="6" s="1"/>
  <c r="A90" i="9" l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89" i="8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85" i="7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89" i="6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2" i="6"/>
  <c r="A13" i="6" s="1"/>
  <c r="A14" i="6" s="1"/>
  <c r="A15" i="6" s="1"/>
  <c r="A16" i="6" s="1"/>
  <c r="A17" i="6" s="1"/>
  <c r="A18" i="6" s="1"/>
  <c r="A19" i="6" s="1"/>
  <c r="A20" i="6" s="1"/>
  <c r="A85" i="5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89" i="4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2" i="4"/>
  <c r="A13" i="4" s="1"/>
  <c r="A14" i="4" s="1"/>
  <c r="A15" i="4" s="1"/>
  <c r="A16" i="4" s="1"/>
  <c r="A17" i="4" s="1"/>
  <c r="A18" i="4" s="1"/>
  <c r="A19" i="4" s="1"/>
  <c r="A20" i="4" s="1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2" i="3"/>
  <c r="A13" i="3" s="1"/>
  <c r="A14" i="3" s="1"/>
  <c r="A15" i="3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54" i="9" l="1"/>
  <c r="A55" i="9" s="1"/>
  <c r="A56" i="9" s="1"/>
  <c r="A57" i="9" s="1"/>
  <c r="A58" i="9" s="1"/>
  <c r="A12" i="1"/>
  <c r="A13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<sst xmlns="http://schemas.openxmlformats.org/spreadsheetml/2006/main" count="1387" uniqueCount="149">
  <si>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</si>
  <si>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</si>
  <si>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</si>
  <si>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</si>
  <si>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</si>
  <si>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</si>
  <si>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</si>
  <si>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</si>
  <si>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</si>
  <si>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</si>
  <si>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</si>
  <si>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</si>
  <si>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REGIONALNY OŚRODEK POLITYKI SPOŁECZNEJ W OPOLU</t>
  </si>
  <si>
    <t xml:space="preserve">Nazwa Beneficjenta: </t>
  </si>
  <si>
    <t>Aktywizacja seniorów- warsztaty stacjonarne (warsztaty teatralne)</t>
  </si>
  <si>
    <t>stacjonarna</t>
  </si>
  <si>
    <t>10:00 - 12.00</t>
  </si>
  <si>
    <t>Regionalny Ośrodek Polityki Społecznej w Opolu / Teatr Eko Studio</t>
  </si>
  <si>
    <t>Aktywizacja seniorów- warsztaty stacjonarne (warsztaty muzyczne)</t>
  </si>
  <si>
    <t>11:00 - 13:00</t>
  </si>
  <si>
    <t>12:00 - 14:30</t>
  </si>
  <si>
    <t>10:00 - 12:00</t>
  </si>
  <si>
    <t>13:00 - 15:00</t>
  </si>
  <si>
    <t>14:30 - 16:30</t>
  </si>
  <si>
    <t>Teatr Eko Studio
ul. Stanisława Dubois 1A, 45-070 Opole</t>
  </si>
  <si>
    <t>Aktywizacja kulturalna seniorów w ośrodkach kulturalnych - spektakle</t>
  </si>
  <si>
    <t>11:00 - 12.00</t>
  </si>
  <si>
    <t>18:00 - 19:00</t>
  </si>
  <si>
    <t>12:00 - 13:00</t>
  </si>
  <si>
    <t>Motywacyjny coaching senioralny</t>
  </si>
  <si>
    <t>15:00 - 18:00</t>
  </si>
  <si>
    <t>Regionalny Ośrodek Polityki Społecznej w Opolu / ZapytajCoacha Marzena Peplińska</t>
  </si>
  <si>
    <t>10:00 - 13:00</t>
  </si>
  <si>
    <t>Ośrodek Pomocy Społecznej w Praszce 
ul. Boczna 4e,                         46-320 Praszka</t>
  </si>
  <si>
    <t>13:30 - 16:30</t>
  </si>
  <si>
    <t>Zajęcia sportowo - rehabilitacyjne dla osób z niepełnosprawnościami</t>
  </si>
  <si>
    <t>poniedziałki</t>
  </si>
  <si>
    <t>9:00 - 11:00</t>
  </si>
  <si>
    <t>Plac Klasztorny 2,
45-920 Opole</t>
  </si>
  <si>
    <t>Regionalny Ośrodek Polityki Społecznej w Opolu / Towarzystwo Sportowe Gwardia Opole</t>
  </si>
  <si>
    <t>czwartki</t>
  </si>
  <si>
    <t>8:00 - 10:00</t>
  </si>
  <si>
    <t>Szkoła Przysposabiająca do Pracy w Zespole Szkół Specjalnych, 
ul.J.Bytnara Rudego 7,
45-265 Opole</t>
  </si>
  <si>
    <t>Towarzystwo Sportowe Gwardia Opole, 
ul. Kowalska 6, 
45-590 Opole</t>
  </si>
  <si>
    <t>Utworzenie kawiarenki społecznej</t>
  </si>
  <si>
    <t>piątki</t>
  </si>
  <si>
    <t>14:00 - 16:00</t>
  </si>
  <si>
    <t>Regionalny Ośrodek Polityki Społecznej w Opolu / Stowarzyszenie Sołectwo Fałkowice</t>
  </si>
  <si>
    <t>Utworzenie kawiarenki społecznej - warsztaty baristyczne</t>
  </si>
  <si>
    <t>17:00 - 20:00</t>
  </si>
  <si>
    <t>Budynek Oranżerii Zabytkowego Parku w Pokoju 46-034 Pokój</t>
  </si>
  <si>
    <t>Utworzenie kawiarenki społecznej - warsztaty</t>
  </si>
  <si>
    <t>16:00 - 19:00</t>
  </si>
  <si>
    <t>16:30 - 19:30</t>
  </si>
  <si>
    <t>Gminna Biblioteka Publiczna Orzeł Pokój, ul. Wolności 6, 
46-034 Pokój</t>
  </si>
  <si>
    <t>Spotkania integracyjne dla osób starszych i z niepełnosprawnościami</t>
  </si>
  <si>
    <t>17:00 - 22:00</t>
  </si>
  <si>
    <t>Regionalny Ośrodek Polityki Społecznej w Opolu / Stowarzyszenie Mażoretek Polskich Rozwoju Kultury i Sportu</t>
  </si>
  <si>
    <t>15:00 - 20:00</t>
  </si>
  <si>
    <t>Krapkowicki Dom Kultury
ul. Prudnicka 7
47-300 Krapkowice</t>
  </si>
  <si>
    <t>Regionalny Ośrodek Polityki Społecznej w Opolu / PARTY - SERVICE Krzysztof Janikuła</t>
  </si>
  <si>
    <t>Gminna Biblioteka Publiczna w Murowie
ul. Wolności 22, 
46-030 Murów</t>
  </si>
  <si>
    <t>Miejskie Centrum Kultury w Radłowie
Plac T. Kościuszki 4
33-130 Radłów</t>
  </si>
  <si>
    <t>Publiczna Szkoła Podstawowa nr 4 w Strzelcach Opolskich, 
ul. Sosnowa 3, 
47-100 Strzelce Opolskie</t>
  </si>
  <si>
    <t>Budynek Oranżerii Zabytkowego Parku w Pokoju 
46-034 Pokój</t>
  </si>
  <si>
    <t>Warsztaty usprawniające społecznie osoby z niepełnosprawnością (Trisomią 21)</t>
  </si>
  <si>
    <t>wyjazdowe</t>
  </si>
  <si>
    <t>całodzienne</t>
  </si>
  <si>
    <t>Regionalny Ośrodek Polityki Społecznej w Opolu / Fundacja XXI wiek im. Prof.. Zbigniewa Mikołajewicza</t>
  </si>
  <si>
    <t xml:space="preserve">23 sierpień - 
02 wrzesień 2024 r.                   </t>
  </si>
  <si>
    <t>Ośrodek Szkoleniowo-Wypoczynkowy Kormoran w Turawie, ul. Biwakowa 22, 
46-045 Turawa</t>
  </si>
  <si>
    <t>Animaloterapia - rehabilitacja społeczna osób z różnymi typami niepełnosprawności</t>
  </si>
  <si>
    <t>Dworek i Restauracja Szumilas Wieszczyna 3, 48-200 Dębowiec</t>
  </si>
  <si>
    <t>Regionalny Ośrodek Polityki Społecznej w Opolu / Stowarzyszenie Inicjatyw Lokalnych w Paczkowie</t>
  </si>
  <si>
    <t>Kompleks Hotelowy "Chrobry" 
Pokrzywna 70, 
48-267 Jarnołtówek</t>
  </si>
  <si>
    <t>Podnoszenie kompetencji personelu służb świadczących usługi w społeczności lokalnej- szkolenia uzupełniające wiedzę i umiejętności - Studia podyplomowe z zakresu psychogerontologii</t>
  </si>
  <si>
    <t>stacjonarne</t>
  </si>
  <si>
    <t>9:00 - 17.50</t>
  </si>
  <si>
    <t>Uniwersytet Opolski 
ul. Oleska 48 
45-052 Opole</t>
  </si>
  <si>
    <t>Regionalny Ośrodek Polityki Społecznej w Opolu / Uniwersytet Opolski</t>
  </si>
  <si>
    <t>8:00 - 16.50</t>
  </si>
  <si>
    <t>13:10 - 15:10</t>
  </si>
  <si>
    <t xml:space="preserve">Sala Ośrodka Kultury, 
ul. Planetorza 30, 
45-253 Cisek </t>
  </si>
  <si>
    <t>Urząd Miejski w Byczynie 
ul. Rynek 1
46-220 Byczyna</t>
  </si>
  <si>
    <t>13:30 - 15:30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</si>
  <si>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</si>
  <si>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</si>
  <si>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</si>
  <si>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</si>
  <si>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</si>
  <si>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</si>
  <si>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</si>
  <si>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</si>
  <si>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</si>
  <si>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</si>
  <si>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sierpień - wrzesień 
2024</t>
  </si>
  <si>
    <t>04-30 wrzesień 2024</t>
  </si>
  <si>
    <t>01-31 sierpień 2024</t>
  </si>
  <si>
    <t>8:30 - 11:30</t>
  </si>
  <si>
    <t>12:00 - 15:00</t>
  </si>
  <si>
    <t>9:00 - 12:00</t>
  </si>
  <si>
    <t>12:15 - 15:15</t>
  </si>
  <si>
    <t>10:30 - 13:30</t>
  </si>
  <si>
    <t>"Klub Senior+"                         ul. Michała 55, 
46-083 Stare Siołkowice</t>
  </si>
  <si>
    <t>Dom Dziennego Pobytu Złota Jesień w Opolu, 
ul. Hubala 4, 
45- 267 Opole</t>
  </si>
  <si>
    <t>Klub Seniora, 
ul. Dworcowa 1, 
46-053 Chrząstowice</t>
  </si>
  <si>
    <t>Klub Seniora 
"Nakło dla Seniora", 
ul. Raszowska 2, 
46-050 Nakło</t>
  </si>
  <si>
    <t xml:space="preserve">"Klub Senior+" Popielów                         ul. Wiejska 2, 
46-090 Stare Kolnie </t>
  </si>
  <si>
    <t>"Klub Senior+" 
Stare Kolnie,     
ul. Wiejska 2, 
46-090 Stare Kolnie</t>
  </si>
  <si>
    <t>Uniwersytet Trzeciego wieku w Niemodlinie Ośrodek Kultury w Niemodlinie, 
ul. Mikołaja Reja 1, 
49-100 Niemodlin</t>
  </si>
  <si>
    <t>"Klub Senior+" 
Osiedle Zakładowe 9, 
46-050 Tarnów Opolski</t>
  </si>
  <si>
    <t xml:space="preserve">Dom Dziennego Pobytu Magda-Maria Opole, 
ul. Barlickiego 1-3, 
46-020 Opole </t>
  </si>
  <si>
    <t>13:15 - 16:15</t>
  </si>
  <si>
    <t>14:00 - 17:00</t>
  </si>
  <si>
    <t>Klub Seniora, 
Kościerzyce 61, 
49-314 Pisarzowice</t>
  </si>
  <si>
    <t>"Klub Senior+",                          ul. Wiejska 38, 
46-090 Lubienia</t>
  </si>
  <si>
    <t>Stowarzyszenie Uniwersytetu Trzeciego Wieku w Oleśnie 
ul. Dworcowa 13 
46-300 Olesno</t>
  </si>
  <si>
    <t>Sesja indywidualna coachingu senioralnego - Anna Moch, 
Cukiernia Magosz, 
ul. Ks. Franciszka Duszy 29, 47-303 Krapkowice</t>
  </si>
  <si>
    <t>Seniorzy z Krapkowic "Kreatywne Umysły" Miejska i Gminna Biblioteka Publiczna w Krapkowicach, 
ul. Mickiewicza 1 
47-303 Krapkowice</t>
  </si>
  <si>
    <t>Nie-Sami-Dzielni - rozwój usług społecznych oraz wspierających osoby niesamodzielne - III edycja</t>
  </si>
  <si>
    <t xml:space="preserve">14 październik - 19 październik 2024     </t>
  </si>
  <si>
    <t xml:space="preserve">21 październik - 26 październik 2024                  </t>
  </si>
  <si>
    <t xml:space="preserve">04 listopad - 09 listopad 2024                   </t>
  </si>
  <si>
    <t>9:30 - 12:30</t>
  </si>
  <si>
    <t>13:00 - 16:00</t>
  </si>
  <si>
    <t>10:30 - 13:20</t>
  </si>
  <si>
    <t>13:45 - 16:45</t>
  </si>
  <si>
    <t>12:30 - 15:30</t>
  </si>
  <si>
    <t>Dom Dzienny "Senior+" 
ul. Kościelna 24 
48-370 Paczków</t>
  </si>
  <si>
    <t>Dzienny Dom Pobytu w Nysie 
ul. Bohaterów Warszawy 28 
48-300 Nysa</t>
  </si>
  <si>
    <t>Klub "Senior+" w Nysie 
ul. Franciszkańska 9 
48-300 Nysa</t>
  </si>
  <si>
    <t>Coaching Indywidualny 
Irena Wilczewska
ul. Franciszkańska 9 
48-300 Nysa</t>
  </si>
  <si>
    <t>Dom Dzienny "Senior+" 
Aleja Lipowa 6B 
48-250 Głogówek</t>
  </si>
  <si>
    <t>Prowadzenie indywidualnego poradnictwa prawnego na rzecz osób niesamodzielnych, starszych oraz osób z niepełnosprawnościami, zamieszkujących województwo opolskie, w 2025 roku.</t>
  </si>
  <si>
    <t>pon. - pt. (w zależności od indywidualnych potrzeb uczestników projektu, w ramach odstępstwa, przewiduje się możliwość udzielania porad w soboty oraz dni wolne od pracy)</t>
  </si>
  <si>
    <t>9:00 - 17:00 (w zależności od indywidualnych potrzeb uczestników projektu, w ramach odstępsta, przewiduje się możliwość udzielania porad w innych godzinach)</t>
  </si>
  <si>
    <t>Fundacja Adwokatury Opolskiej</t>
  </si>
  <si>
    <t>1. Fundacja Adwokatury Opolskiej 
ul. Gen. J. Dwernickiego 1/1
45-049 Opole 
2. Siedziba kancelarii adwokata udzielajacego porad w ramach zadania (w zależności od indywidualnych potrzeb uczestników projektu, w ramach odstępstwa, przewiduje się możliwość udzielania porad w innych miejsach, np. adres, pod którym przebywa uczestnik projektu)</t>
  </si>
  <si>
    <t>Regionalny Ośrodek Polityki Społecznej w Opolu / Fundacja Adwokatury Opolskiej</t>
  </si>
  <si>
    <t>Dom Dziennego Pobytu 
w Biadaczu
ul. Szeroka 36 
46-024 Łubniany</t>
  </si>
  <si>
    <t>Klub Senior+ 
w Skoroszycach
ul. Braterstwa Broni 5 
48-320 Skoroszyce</t>
  </si>
  <si>
    <t>Klub Senior+ w Białej 
ul. Kościuszki 10 
48-210 Biała</t>
  </si>
  <si>
    <t>Uniwersytet III Wieku 
w Zawadzkiem 
ul. Dębowa 11  
47-120 Zawadzkie</t>
  </si>
  <si>
    <t xml:space="preserve">Klub Seniora w Grocholubiu 
ul. Opolska 19 
47-344 Grocholub  </t>
  </si>
  <si>
    <t>"Klub Senior+" w Sidzinie                      Plac Elsnera 16 
48-320 Sidzina</t>
  </si>
  <si>
    <t>Sesja indywidualna coachingu senioralnego - Klub Senior+ 
ul. Parafialna 2 
47-100 Strzelce Opolskie</t>
  </si>
  <si>
    <t xml:space="preserve">Klub Senior+ 
w Długomiłowiach 
ul. Główna 23 
47-208 Długomiłowice </t>
  </si>
  <si>
    <t>Klub Senior+ w Reńskiej Wsi 
ul. Raciborska 12 
47-208 Reńska Wieś</t>
  </si>
  <si>
    <t>10:00 - 16.50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</si>
</sst>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164" fontId="7" fillId="3" borderId="1" xfId="0" applyNumberFormat="1" applyFont="1" applyFill="1" applyBorder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wrapText="1"/>
    </xf>
    <xf numFmtId="16" fontId="7" fillId="0" borderId="1" xfId="0" applyNumberFormat="1" applyFont="1" applyBorder="1" applyAlignment="1">
      <alignment horizontal="left" vertical="center"/>
    </xf>
    <xf numFmtId="20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810943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5D13E2-E438-4EE3-9AEE-5C8EEFDB62B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1104630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8D096239-37CE-45EB-9182-20FA2014B4C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C1E670E-75D9-4C18-AA54-A000CDA6C9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A30DE304-80B8-45F5-A509-FDB68481B58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809E12F-E950-463A-9CB5-B27D3F3C528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AEEC46D9-EF5D-4A49-8AC1-42A2BE8AA7A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1E4622B6-CC35-4EDB-8645-98D72320F37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92112996-FF42-4CC9-AF78-0F272B23E5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7B75712E-D647-49EC-9A7C-DBFA246EF95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2ADB-D510-4F3E-9A06-597B16A56271}">
  <dimension ref="A1:H111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2.7109375" customWidth="1"/>
    <col min="6" max="6" width="27.7109375" customWidth="1"/>
    <col min="7" max="7" width="25.425781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14</v>
      </c>
      <c r="C11" s="16" t="s">
        <v>15</v>
      </c>
      <c r="D11" s="26" t="s">
        <v>97</v>
      </c>
      <c r="E11" s="17">
        <v>45510</v>
      </c>
      <c r="F11" s="26" t="s">
        <v>16</v>
      </c>
      <c r="G11" s="16" t="s">
        <v>24</v>
      </c>
      <c r="H11" s="16" t="s">
        <v>17</v>
      </c>
    </row>
    <row r="12" spans="1:8" ht="42.75" x14ac:dyDescent="0.25">
      <c r="A12" s="21">
        <f t="shared" ref="A12:A75" si="0">SUM(A11+1)</f>
        <v>2</v>
      </c>
      <c r="B12" s="16" t="s">
        <v>14</v>
      </c>
      <c r="C12" s="16" t="s">
        <v>15</v>
      </c>
      <c r="D12" s="26" t="s">
        <v>97</v>
      </c>
      <c r="E12" s="17">
        <v>45517</v>
      </c>
      <c r="F12" s="26" t="s">
        <v>16</v>
      </c>
      <c r="G12" s="16" t="s">
        <v>24</v>
      </c>
      <c r="H12" s="16" t="s">
        <v>17</v>
      </c>
    </row>
    <row r="13" spans="1:8" ht="42.75" x14ac:dyDescent="0.25">
      <c r="A13" s="21">
        <f t="shared" si="0"/>
        <v>3</v>
      </c>
      <c r="B13" s="16" t="s">
        <v>18</v>
      </c>
      <c r="C13" s="16" t="s">
        <v>15</v>
      </c>
      <c r="D13" s="26" t="s">
        <v>97</v>
      </c>
      <c r="E13" s="17">
        <v>45517</v>
      </c>
      <c r="F13" s="26" t="s">
        <v>19</v>
      </c>
      <c r="G13" s="16" t="s">
        <v>24</v>
      </c>
      <c r="H13" s="16" t="s">
        <v>17</v>
      </c>
    </row>
    <row r="14" spans="1:8" ht="42.75" x14ac:dyDescent="0.25">
      <c r="A14" s="21">
        <f t="shared" si="0"/>
        <v>4</v>
      </c>
      <c r="B14" s="16" t="s">
        <v>14</v>
      </c>
      <c r="C14" s="16" t="s">
        <v>15</v>
      </c>
      <c r="D14" s="26" t="s">
        <v>97</v>
      </c>
      <c r="E14" s="17">
        <v>45523</v>
      </c>
      <c r="F14" s="26" t="s">
        <v>16</v>
      </c>
      <c r="G14" s="16" t="s">
        <v>24</v>
      </c>
      <c r="H14" s="16" t="s">
        <v>17</v>
      </c>
    </row>
    <row r="15" spans="1:8" ht="42.75" x14ac:dyDescent="0.25">
      <c r="A15" s="21">
        <f t="shared" si="0"/>
        <v>5</v>
      </c>
      <c r="B15" s="16" t="s">
        <v>18</v>
      </c>
      <c r="C15" s="16" t="s">
        <v>15</v>
      </c>
      <c r="D15" s="26" t="s">
        <v>97</v>
      </c>
      <c r="E15" s="27">
        <v>45524</v>
      </c>
      <c r="F15" s="26" t="s">
        <v>20</v>
      </c>
      <c r="G15" s="16" t="s">
        <v>24</v>
      </c>
      <c r="H15" s="16" t="s">
        <v>17</v>
      </c>
    </row>
    <row r="16" spans="1:8" ht="42.75" x14ac:dyDescent="0.25">
      <c r="A16" s="21">
        <f t="shared" si="0"/>
        <v>6</v>
      </c>
      <c r="B16" s="16" t="s">
        <v>18</v>
      </c>
      <c r="C16" s="16" t="s">
        <v>15</v>
      </c>
      <c r="D16" s="26" t="s">
        <v>97</v>
      </c>
      <c r="E16" s="27">
        <v>45526</v>
      </c>
      <c r="F16" s="26" t="s">
        <v>19</v>
      </c>
      <c r="G16" s="16" t="s">
        <v>24</v>
      </c>
      <c r="H16" s="16" t="s">
        <v>17</v>
      </c>
    </row>
    <row r="17" spans="1:8" ht="42.75" x14ac:dyDescent="0.25">
      <c r="A17" s="21">
        <f t="shared" si="0"/>
        <v>7</v>
      </c>
      <c r="B17" s="16" t="s">
        <v>14</v>
      </c>
      <c r="C17" s="16" t="s">
        <v>15</v>
      </c>
      <c r="D17" s="26" t="s">
        <v>97</v>
      </c>
      <c r="E17" s="27">
        <v>45530</v>
      </c>
      <c r="F17" s="26" t="s">
        <v>16</v>
      </c>
      <c r="G17" s="16" t="s">
        <v>24</v>
      </c>
      <c r="H17" s="16" t="s">
        <v>17</v>
      </c>
    </row>
    <row r="18" spans="1:8" ht="42.75" x14ac:dyDescent="0.25">
      <c r="A18" s="21">
        <f t="shared" si="0"/>
        <v>8</v>
      </c>
      <c r="B18" s="16" t="s">
        <v>18</v>
      </c>
      <c r="C18" s="16" t="s">
        <v>15</v>
      </c>
      <c r="D18" s="26" t="s">
        <v>97</v>
      </c>
      <c r="E18" s="27">
        <v>45531</v>
      </c>
      <c r="F18" s="26" t="s">
        <v>19</v>
      </c>
      <c r="G18" s="16" t="s">
        <v>24</v>
      </c>
      <c r="H18" s="16" t="s">
        <v>17</v>
      </c>
    </row>
    <row r="19" spans="1:8" ht="42.75" x14ac:dyDescent="0.25">
      <c r="A19" s="21">
        <f t="shared" si="0"/>
        <v>9</v>
      </c>
      <c r="B19" s="16" t="s">
        <v>14</v>
      </c>
      <c r="C19" s="16" t="s">
        <v>15</v>
      </c>
      <c r="D19" s="26" t="s">
        <v>97</v>
      </c>
      <c r="E19" s="27">
        <v>45533</v>
      </c>
      <c r="F19" s="26" t="s">
        <v>16</v>
      </c>
      <c r="G19" s="16" t="s">
        <v>24</v>
      </c>
      <c r="H19" s="16" t="s">
        <v>17</v>
      </c>
    </row>
    <row r="20" spans="1:8" ht="42.75" x14ac:dyDescent="0.25">
      <c r="A20" s="21">
        <f t="shared" si="0"/>
        <v>10</v>
      </c>
      <c r="B20" s="16" t="s">
        <v>18</v>
      </c>
      <c r="C20" s="16" t="s">
        <v>15</v>
      </c>
      <c r="D20" s="26" t="s">
        <v>97</v>
      </c>
      <c r="E20" s="27">
        <v>45532</v>
      </c>
      <c r="F20" s="26" t="s">
        <v>19</v>
      </c>
      <c r="G20" s="16" t="s">
        <v>24</v>
      </c>
      <c r="H20" s="16" t="s">
        <v>17</v>
      </c>
    </row>
    <row r="21" spans="1:8" ht="42.75" x14ac:dyDescent="0.25">
      <c r="A21" s="21">
        <f t="shared" si="0"/>
        <v>11</v>
      </c>
      <c r="B21" s="16" t="s">
        <v>14</v>
      </c>
      <c r="C21" s="16" t="s">
        <v>15</v>
      </c>
      <c r="D21" s="26" t="s">
        <v>85</v>
      </c>
      <c r="E21" s="27">
        <v>45537</v>
      </c>
      <c r="F21" s="26" t="s">
        <v>21</v>
      </c>
      <c r="G21" s="16" t="s">
        <v>24</v>
      </c>
      <c r="H21" s="16" t="s">
        <v>17</v>
      </c>
    </row>
    <row r="22" spans="1:8" ht="42.75" x14ac:dyDescent="0.25">
      <c r="A22" s="21">
        <f t="shared" si="0"/>
        <v>12</v>
      </c>
      <c r="B22" s="16" t="s">
        <v>18</v>
      </c>
      <c r="C22" s="16" t="s">
        <v>15</v>
      </c>
      <c r="D22" s="26" t="s">
        <v>85</v>
      </c>
      <c r="E22" s="27">
        <v>45539</v>
      </c>
      <c r="F22" s="26" t="s">
        <v>19</v>
      </c>
      <c r="G22" s="16" t="s">
        <v>24</v>
      </c>
      <c r="H22" s="16" t="s">
        <v>17</v>
      </c>
    </row>
    <row r="23" spans="1:8" ht="42.75" x14ac:dyDescent="0.25">
      <c r="A23" s="21">
        <f t="shared" si="0"/>
        <v>13</v>
      </c>
      <c r="B23" s="16" t="s">
        <v>14</v>
      </c>
      <c r="C23" s="16" t="s">
        <v>15</v>
      </c>
      <c r="D23" s="26" t="s">
        <v>85</v>
      </c>
      <c r="E23" s="27">
        <v>45544</v>
      </c>
      <c r="F23" s="26" t="s">
        <v>21</v>
      </c>
      <c r="G23" s="16" t="s">
        <v>24</v>
      </c>
      <c r="H23" s="16" t="s">
        <v>17</v>
      </c>
    </row>
    <row r="24" spans="1:8" ht="42.75" x14ac:dyDescent="0.25">
      <c r="A24" s="21">
        <f t="shared" si="0"/>
        <v>14</v>
      </c>
      <c r="B24" s="16" t="s">
        <v>18</v>
      </c>
      <c r="C24" s="16" t="s">
        <v>15</v>
      </c>
      <c r="D24" s="26" t="s">
        <v>85</v>
      </c>
      <c r="E24" s="27">
        <v>45546</v>
      </c>
      <c r="F24" s="26" t="s">
        <v>19</v>
      </c>
      <c r="G24" s="16" t="s">
        <v>24</v>
      </c>
      <c r="H24" s="16" t="s">
        <v>17</v>
      </c>
    </row>
    <row r="25" spans="1:8" ht="42.75" x14ac:dyDescent="0.25">
      <c r="A25" s="21">
        <f t="shared" si="0"/>
        <v>15</v>
      </c>
      <c r="B25" s="16" t="s">
        <v>14</v>
      </c>
      <c r="C25" s="16" t="s">
        <v>15</v>
      </c>
      <c r="D25" s="26" t="s">
        <v>85</v>
      </c>
      <c r="E25" s="27">
        <v>45551</v>
      </c>
      <c r="F25" s="26" t="s">
        <v>21</v>
      </c>
      <c r="G25" s="16" t="s">
        <v>24</v>
      </c>
      <c r="H25" s="16" t="s">
        <v>17</v>
      </c>
    </row>
    <row r="26" spans="1:8" ht="42.75" x14ac:dyDescent="0.25">
      <c r="A26" s="21">
        <f t="shared" si="0"/>
        <v>16</v>
      </c>
      <c r="B26" s="16" t="s">
        <v>18</v>
      </c>
      <c r="C26" s="16" t="s">
        <v>15</v>
      </c>
      <c r="D26" s="26" t="s">
        <v>85</v>
      </c>
      <c r="E26" s="27">
        <v>45554</v>
      </c>
      <c r="F26" s="26" t="s">
        <v>19</v>
      </c>
      <c r="G26" s="16" t="s">
        <v>24</v>
      </c>
      <c r="H26" s="16" t="s">
        <v>17</v>
      </c>
    </row>
    <row r="27" spans="1:8" ht="42.75" x14ac:dyDescent="0.25">
      <c r="A27" s="21">
        <f t="shared" si="0"/>
        <v>17</v>
      </c>
      <c r="B27" s="16" t="s">
        <v>14</v>
      </c>
      <c r="C27" s="16" t="s">
        <v>15</v>
      </c>
      <c r="D27" s="26" t="s">
        <v>85</v>
      </c>
      <c r="E27" s="27">
        <v>45558</v>
      </c>
      <c r="F27" s="26" t="s">
        <v>21</v>
      </c>
      <c r="G27" s="16" t="s">
        <v>24</v>
      </c>
      <c r="H27" s="16" t="s">
        <v>17</v>
      </c>
    </row>
    <row r="28" spans="1:8" ht="42.75" x14ac:dyDescent="0.25">
      <c r="A28" s="21">
        <f t="shared" si="0"/>
        <v>18</v>
      </c>
      <c r="B28" s="16" t="s">
        <v>18</v>
      </c>
      <c r="C28" s="16" t="s">
        <v>15</v>
      </c>
      <c r="D28" s="26" t="s">
        <v>85</v>
      </c>
      <c r="E28" s="27">
        <v>45560</v>
      </c>
      <c r="F28" s="26" t="s">
        <v>19</v>
      </c>
      <c r="G28" s="16" t="s">
        <v>24</v>
      </c>
      <c r="H28" s="16" t="s">
        <v>17</v>
      </c>
    </row>
    <row r="29" spans="1:8" ht="42.75" x14ac:dyDescent="0.25">
      <c r="A29" s="21">
        <f t="shared" si="0"/>
        <v>19</v>
      </c>
      <c r="B29" s="16" t="s">
        <v>18</v>
      </c>
      <c r="C29" s="16" t="s">
        <v>15</v>
      </c>
      <c r="D29" s="26" t="s">
        <v>85</v>
      </c>
      <c r="E29" s="27">
        <v>45561</v>
      </c>
      <c r="F29" s="26" t="s">
        <v>19</v>
      </c>
      <c r="G29" s="16" t="s">
        <v>24</v>
      </c>
      <c r="H29" s="16" t="s">
        <v>17</v>
      </c>
    </row>
    <row r="30" spans="1:8" ht="42.75" x14ac:dyDescent="0.25">
      <c r="A30" s="21">
        <f t="shared" si="0"/>
        <v>20</v>
      </c>
      <c r="B30" s="16" t="s">
        <v>14</v>
      </c>
      <c r="C30" s="16" t="s">
        <v>15</v>
      </c>
      <c r="D30" s="26" t="s">
        <v>85</v>
      </c>
      <c r="E30" s="29">
        <v>45565</v>
      </c>
      <c r="F30" s="26" t="s">
        <v>21</v>
      </c>
      <c r="G30" s="16" t="s">
        <v>24</v>
      </c>
      <c r="H30" s="16" t="s">
        <v>17</v>
      </c>
    </row>
    <row r="31" spans="1:8" ht="42.75" x14ac:dyDescent="0.25">
      <c r="A31" s="21">
        <f t="shared" si="0"/>
        <v>21</v>
      </c>
      <c r="B31" s="16" t="s">
        <v>18</v>
      </c>
      <c r="C31" s="16" t="s">
        <v>15</v>
      </c>
      <c r="D31" s="26" t="s">
        <v>86</v>
      </c>
      <c r="E31" s="29">
        <v>45568</v>
      </c>
      <c r="F31" s="26" t="s">
        <v>22</v>
      </c>
      <c r="G31" s="16" t="s">
        <v>24</v>
      </c>
      <c r="H31" s="16" t="s">
        <v>17</v>
      </c>
    </row>
    <row r="32" spans="1:8" ht="42.75" x14ac:dyDescent="0.25">
      <c r="A32" s="21">
        <f t="shared" si="0"/>
        <v>22</v>
      </c>
      <c r="B32" s="16" t="s">
        <v>14</v>
      </c>
      <c r="C32" s="16" t="s">
        <v>15</v>
      </c>
      <c r="D32" s="26" t="s">
        <v>86</v>
      </c>
      <c r="E32" s="29">
        <v>45572</v>
      </c>
      <c r="F32" s="26" t="s">
        <v>21</v>
      </c>
      <c r="G32" s="16" t="s">
        <v>24</v>
      </c>
      <c r="H32" s="16" t="s">
        <v>17</v>
      </c>
    </row>
    <row r="33" spans="1:8" ht="42.75" x14ac:dyDescent="0.25">
      <c r="A33" s="21">
        <f t="shared" si="0"/>
        <v>23</v>
      </c>
      <c r="B33" s="16" t="s">
        <v>18</v>
      </c>
      <c r="C33" s="16" t="s">
        <v>15</v>
      </c>
      <c r="D33" s="26" t="s">
        <v>86</v>
      </c>
      <c r="E33" s="29">
        <v>45575</v>
      </c>
      <c r="F33" s="26" t="s">
        <v>22</v>
      </c>
      <c r="G33" s="16" t="s">
        <v>24</v>
      </c>
      <c r="H33" s="16" t="s">
        <v>17</v>
      </c>
    </row>
    <row r="34" spans="1:8" ht="42.75" x14ac:dyDescent="0.25">
      <c r="A34" s="21">
        <f t="shared" si="0"/>
        <v>24</v>
      </c>
      <c r="B34" s="16" t="s">
        <v>14</v>
      </c>
      <c r="C34" s="16" t="s">
        <v>15</v>
      </c>
      <c r="D34" s="26" t="s">
        <v>86</v>
      </c>
      <c r="E34" s="29">
        <v>45575</v>
      </c>
      <c r="F34" s="26" t="s">
        <v>21</v>
      </c>
      <c r="G34" s="16" t="s">
        <v>24</v>
      </c>
      <c r="H34" s="16" t="s">
        <v>17</v>
      </c>
    </row>
    <row r="35" spans="1:8" ht="42.75" x14ac:dyDescent="0.25">
      <c r="A35" s="21">
        <f t="shared" si="0"/>
        <v>25</v>
      </c>
      <c r="B35" s="16" t="s">
        <v>14</v>
      </c>
      <c r="C35" s="16" t="s">
        <v>15</v>
      </c>
      <c r="D35" s="26" t="s">
        <v>86</v>
      </c>
      <c r="E35" s="29">
        <v>45579</v>
      </c>
      <c r="F35" s="26" t="s">
        <v>21</v>
      </c>
      <c r="G35" s="16" t="s">
        <v>24</v>
      </c>
      <c r="H35" s="16" t="s">
        <v>17</v>
      </c>
    </row>
    <row r="36" spans="1:8" ht="42.75" x14ac:dyDescent="0.25">
      <c r="A36" s="21">
        <f t="shared" si="0"/>
        <v>26</v>
      </c>
      <c r="B36" s="16" t="s">
        <v>18</v>
      </c>
      <c r="C36" s="16" t="s">
        <v>15</v>
      </c>
      <c r="D36" s="26" t="s">
        <v>86</v>
      </c>
      <c r="E36" s="29">
        <v>45582</v>
      </c>
      <c r="F36" s="26" t="s">
        <v>22</v>
      </c>
      <c r="G36" s="16" t="s">
        <v>24</v>
      </c>
      <c r="H36" s="16" t="s">
        <v>17</v>
      </c>
    </row>
    <row r="37" spans="1:8" ht="42.75" x14ac:dyDescent="0.25">
      <c r="A37" s="21">
        <f t="shared" si="0"/>
        <v>27</v>
      </c>
      <c r="B37" s="16" t="s">
        <v>14</v>
      </c>
      <c r="C37" s="16" t="s">
        <v>15</v>
      </c>
      <c r="D37" s="26" t="s">
        <v>86</v>
      </c>
      <c r="E37" s="29">
        <v>45586</v>
      </c>
      <c r="F37" s="26" t="s">
        <v>21</v>
      </c>
      <c r="G37" s="16" t="s">
        <v>24</v>
      </c>
      <c r="H37" s="16" t="s">
        <v>17</v>
      </c>
    </row>
    <row r="38" spans="1:8" ht="42.75" x14ac:dyDescent="0.25">
      <c r="A38" s="21">
        <f t="shared" si="0"/>
        <v>28</v>
      </c>
      <c r="B38" s="16" t="s">
        <v>18</v>
      </c>
      <c r="C38" s="16" t="s">
        <v>15</v>
      </c>
      <c r="D38" s="26" t="s">
        <v>86</v>
      </c>
      <c r="E38" s="27">
        <v>45589</v>
      </c>
      <c r="F38" s="26" t="s">
        <v>22</v>
      </c>
      <c r="G38" s="16" t="s">
        <v>24</v>
      </c>
      <c r="H38" s="16" t="s">
        <v>17</v>
      </c>
    </row>
    <row r="39" spans="1:8" ht="42.75" x14ac:dyDescent="0.25">
      <c r="A39" s="21">
        <f t="shared" si="0"/>
        <v>29</v>
      </c>
      <c r="B39" s="16" t="s">
        <v>14</v>
      </c>
      <c r="C39" s="16" t="s">
        <v>15</v>
      </c>
      <c r="D39" s="26" t="s">
        <v>86</v>
      </c>
      <c r="E39" s="29">
        <v>45593</v>
      </c>
      <c r="F39" s="26" t="s">
        <v>21</v>
      </c>
      <c r="G39" s="16" t="s">
        <v>24</v>
      </c>
      <c r="H39" s="16" t="s">
        <v>17</v>
      </c>
    </row>
    <row r="40" spans="1:8" ht="42.75" x14ac:dyDescent="0.25">
      <c r="A40" s="21">
        <f t="shared" si="0"/>
        <v>30</v>
      </c>
      <c r="B40" s="16" t="s">
        <v>18</v>
      </c>
      <c r="C40" s="16" t="s">
        <v>15</v>
      </c>
      <c r="D40" s="26" t="s">
        <v>86</v>
      </c>
      <c r="E40" s="29">
        <v>45596</v>
      </c>
      <c r="F40" s="26" t="s">
        <v>22</v>
      </c>
      <c r="G40" s="16" t="s">
        <v>24</v>
      </c>
      <c r="H40" s="16" t="s">
        <v>17</v>
      </c>
    </row>
    <row r="41" spans="1:8" ht="42.75" x14ac:dyDescent="0.25">
      <c r="A41" s="21">
        <f t="shared" si="0"/>
        <v>31</v>
      </c>
      <c r="B41" s="16" t="s">
        <v>14</v>
      </c>
      <c r="C41" s="16" t="s">
        <v>15</v>
      </c>
      <c r="D41" s="26" t="s">
        <v>87</v>
      </c>
      <c r="E41" s="29">
        <v>45600</v>
      </c>
      <c r="F41" s="26" t="s">
        <v>21</v>
      </c>
      <c r="G41" s="16" t="s">
        <v>24</v>
      </c>
      <c r="H41" s="16" t="s">
        <v>17</v>
      </c>
    </row>
    <row r="42" spans="1:8" ht="42.75" x14ac:dyDescent="0.25">
      <c r="A42" s="21">
        <f t="shared" si="0"/>
        <v>32</v>
      </c>
      <c r="B42" s="16" t="s">
        <v>14</v>
      </c>
      <c r="C42" s="16" t="s">
        <v>15</v>
      </c>
      <c r="D42" s="26" t="s">
        <v>87</v>
      </c>
      <c r="E42" s="29">
        <v>45603</v>
      </c>
      <c r="F42" s="26" t="s">
        <v>21</v>
      </c>
      <c r="G42" s="16" t="s">
        <v>24</v>
      </c>
      <c r="H42" s="16" t="s">
        <v>17</v>
      </c>
    </row>
    <row r="43" spans="1:8" ht="42.75" x14ac:dyDescent="0.25">
      <c r="A43" s="21">
        <f t="shared" si="0"/>
        <v>33</v>
      </c>
      <c r="B43" s="16" t="s">
        <v>18</v>
      </c>
      <c r="C43" s="16" t="s">
        <v>15</v>
      </c>
      <c r="D43" s="26" t="s">
        <v>87</v>
      </c>
      <c r="E43" s="29">
        <v>45603</v>
      </c>
      <c r="F43" s="26" t="s">
        <v>19</v>
      </c>
      <c r="G43" s="16" t="s">
        <v>24</v>
      </c>
      <c r="H43" s="16" t="s">
        <v>17</v>
      </c>
    </row>
    <row r="44" spans="1:8" ht="42.75" x14ac:dyDescent="0.25">
      <c r="A44" s="21">
        <f t="shared" si="0"/>
        <v>34</v>
      </c>
      <c r="B44" s="16" t="s">
        <v>14</v>
      </c>
      <c r="C44" s="16" t="s">
        <v>15</v>
      </c>
      <c r="D44" s="26" t="s">
        <v>87</v>
      </c>
      <c r="E44" s="29">
        <v>45610</v>
      </c>
      <c r="F44" s="26" t="s">
        <v>21</v>
      </c>
      <c r="G44" s="16" t="s">
        <v>24</v>
      </c>
      <c r="H44" s="16" t="s">
        <v>17</v>
      </c>
    </row>
    <row r="45" spans="1:8" ht="42.75" x14ac:dyDescent="0.25">
      <c r="A45" s="21">
        <f t="shared" si="0"/>
        <v>35</v>
      </c>
      <c r="B45" s="16" t="s">
        <v>18</v>
      </c>
      <c r="C45" s="16" t="s">
        <v>15</v>
      </c>
      <c r="D45" s="26" t="s">
        <v>87</v>
      </c>
      <c r="E45" s="29">
        <v>45610</v>
      </c>
      <c r="F45" s="26" t="s">
        <v>19</v>
      </c>
      <c r="G45" s="16" t="s">
        <v>24</v>
      </c>
      <c r="H45" s="16" t="s">
        <v>17</v>
      </c>
    </row>
    <row r="46" spans="1:8" ht="42.75" x14ac:dyDescent="0.25">
      <c r="A46" s="21">
        <f t="shared" si="0"/>
        <v>36</v>
      </c>
      <c r="B46" s="16" t="s">
        <v>14</v>
      </c>
      <c r="C46" s="16" t="s">
        <v>15</v>
      </c>
      <c r="D46" s="26" t="s">
        <v>87</v>
      </c>
      <c r="E46" s="27">
        <v>45614</v>
      </c>
      <c r="F46" s="26" t="s">
        <v>21</v>
      </c>
      <c r="G46" s="16" t="s">
        <v>24</v>
      </c>
      <c r="H46" s="16" t="s">
        <v>17</v>
      </c>
    </row>
    <row r="47" spans="1:8" ht="42.75" x14ac:dyDescent="0.25">
      <c r="A47" s="21">
        <f t="shared" si="0"/>
        <v>37</v>
      </c>
      <c r="B47" s="16" t="s">
        <v>14</v>
      </c>
      <c r="C47" s="16" t="s">
        <v>15</v>
      </c>
      <c r="D47" s="26" t="s">
        <v>87</v>
      </c>
      <c r="E47" s="29">
        <v>45621</v>
      </c>
      <c r="F47" s="26" t="s">
        <v>21</v>
      </c>
      <c r="G47" s="16" t="s">
        <v>24</v>
      </c>
      <c r="H47" s="16" t="s">
        <v>17</v>
      </c>
    </row>
    <row r="48" spans="1:8" ht="42.75" x14ac:dyDescent="0.25">
      <c r="A48" s="21">
        <f t="shared" si="0"/>
        <v>38</v>
      </c>
      <c r="B48" s="16" t="s">
        <v>18</v>
      </c>
      <c r="C48" s="16" t="s">
        <v>15</v>
      </c>
      <c r="D48" s="26" t="s">
        <v>87</v>
      </c>
      <c r="E48" s="29">
        <v>45621</v>
      </c>
      <c r="F48" s="26" t="s">
        <v>22</v>
      </c>
      <c r="G48" s="16" t="s">
        <v>24</v>
      </c>
      <c r="H48" s="16" t="s">
        <v>17</v>
      </c>
    </row>
    <row r="49" spans="1:8" ht="42.75" x14ac:dyDescent="0.25">
      <c r="A49" s="21">
        <f t="shared" si="0"/>
        <v>39</v>
      </c>
      <c r="B49" s="16" t="s">
        <v>18</v>
      </c>
      <c r="C49" s="16" t="s">
        <v>15</v>
      </c>
      <c r="D49" s="26" t="s">
        <v>87</v>
      </c>
      <c r="E49" s="29">
        <v>45623</v>
      </c>
      <c r="F49" s="26" t="s">
        <v>23</v>
      </c>
      <c r="G49" s="16" t="s">
        <v>24</v>
      </c>
      <c r="H49" s="16" t="s">
        <v>17</v>
      </c>
    </row>
    <row r="50" spans="1:8" ht="42.75" x14ac:dyDescent="0.25">
      <c r="A50" s="21">
        <f t="shared" si="0"/>
        <v>40</v>
      </c>
      <c r="B50" s="16" t="s">
        <v>18</v>
      </c>
      <c r="C50" s="16" t="s">
        <v>15</v>
      </c>
      <c r="D50" s="26" t="s">
        <v>87</v>
      </c>
      <c r="E50" s="27">
        <v>45624</v>
      </c>
      <c r="F50" s="26" t="s">
        <v>19</v>
      </c>
      <c r="G50" s="16" t="s">
        <v>24</v>
      </c>
      <c r="H50" s="16" t="s">
        <v>17</v>
      </c>
    </row>
    <row r="51" spans="1:8" ht="42.75" x14ac:dyDescent="0.25">
      <c r="A51" s="21">
        <f t="shared" si="0"/>
        <v>41</v>
      </c>
      <c r="B51" s="16" t="s">
        <v>14</v>
      </c>
      <c r="C51" s="16" t="s">
        <v>15</v>
      </c>
      <c r="D51" s="26" t="s">
        <v>88</v>
      </c>
      <c r="E51" s="17">
        <v>45628</v>
      </c>
      <c r="F51" s="26" t="s">
        <v>21</v>
      </c>
      <c r="G51" s="16" t="s">
        <v>24</v>
      </c>
      <c r="H51" s="16" t="s">
        <v>17</v>
      </c>
    </row>
    <row r="52" spans="1:8" ht="42.75" x14ac:dyDescent="0.25">
      <c r="A52" s="21">
        <f t="shared" si="0"/>
        <v>42</v>
      </c>
      <c r="B52" s="16" t="s">
        <v>18</v>
      </c>
      <c r="C52" s="16" t="s">
        <v>15</v>
      </c>
      <c r="D52" s="26" t="s">
        <v>88</v>
      </c>
      <c r="E52" s="17">
        <v>45631</v>
      </c>
      <c r="F52" s="26" t="s">
        <v>81</v>
      </c>
      <c r="G52" s="16" t="s">
        <v>24</v>
      </c>
      <c r="H52" s="16" t="s">
        <v>17</v>
      </c>
    </row>
    <row r="53" spans="1:8" ht="42.75" x14ac:dyDescent="0.25">
      <c r="A53" s="21">
        <f t="shared" si="0"/>
        <v>43</v>
      </c>
      <c r="B53" s="16" t="s">
        <v>14</v>
      </c>
      <c r="C53" s="16" t="s">
        <v>15</v>
      </c>
      <c r="D53" s="26" t="s">
        <v>88</v>
      </c>
      <c r="E53" s="17">
        <v>45635</v>
      </c>
      <c r="F53" s="26" t="s">
        <v>21</v>
      </c>
      <c r="G53" s="16" t="s">
        <v>24</v>
      </c>
      <c r="H53" s="16" t="s">
        <v>17</v>
      </c>
    </row>
    <row r="54" spans="1:8" ht="42.75" x14ac:dyDescent="0.25">
      <c r="A54" s="21">
        <f t="shared" si="0"/>
        <v>44</v>
      </c>
      <c r="B54" s="16" t="s">
        <v>14</v>
      </c>
      <c r="C54" s="16" t="s">
        <v>15</v>
      </c>
      <c r="D54" s="26" t="s">
        <v>88</v>
      </c>
      <c r="E54" s="17">
        <v>45638</v>
      </c>
      <c r="F54" s="26" t="s">
        <v>21</v>
      </c>
      <c r="G54" s="16" t="s">
        <v>24</v>
      </c>
      <c r="H54" s="16" t="s">
        <v>17</v>
      </c>
    </row>
    <row r="55" spans="1:8" ht="42.75" x14ac:dyDescent="0.25">
      <c r="A55" s="21">
        <f t="shared" si="0"/>
        <v>45</v>
      </c>
      <c r="B55" s="16" t="s">
        <v>18</v>
      </c>
      <c r="C55" s="16" t="s">
        <v>15</v>
      </c>
      <c r="D55" s="26" t="s">
        <v>88</v>
      </c>
      <c r="E55" s="17">
        <v>45638</v>
      </c>
      <c r="F55" s="26" t="s">
        <v>81</v>
      </c>
      <c r="G55" s="16" t="s">
        <v>24</v>
      </c>
      <c r="H55" s="16" t="s">
        <v>17</v>
      </c>
    </row>
    <row r="56" spans="1:8" ht="42.75" x14ac:dyDescent="0.25">
      <c r="A56" s="21">
        <f t="shared" si="0"/>
        <v>46</v>
      </c>
      <c r="B56" s="16" t="s">
        <v>14</v>
      </c>
      <c r="C56" s="16" t="s">
        <v>15</v>
      </c>
      <c r="D56" s="26" t="s">
        <v>88</v>
      </c>
      <c r="E56" s="17">
        <v>45642</v>
      </c>
      <c r="F56" s="26" t="s">
        <v>21</v>
      </c>
      <c r="G56" s="16" t="s">
        <v>24</v>
      </c>
      <c r="H56" s="16" t="s">
        <v>17</v>
      </c>
    </row>
    <row r="57" spans="1:8" ht="42.75" x14ac:dyDescent="0.25">
      <c r="A57" s="21">
        <f t="shared" si="0"/>
        <v>47</v>
      </c>
      <c r="B57" s="16" t="s">
        <v>18</v>
      </c>
      <c r="C57" s="16" t="s">
        <v>15</v>
      </c>
      <c r="D57" s="26" t="s">
        <v>88</v>
      </c>
      <c r="E57" s="17">
        <v>45642</v>
      </c>
      <c r="F57" s="26" t="s">
        <v>84</v>
      </c>
      <c r="G57" s="16" t="s">
        <v>24</v>
      </c>
      <c r="H57" s="16" t="s">
        <v>17</v>
      </c>
    </row>
    <row r="58" spans="1:8" ht="42.75" x14ac:dyDescent="0.25">
      <c r="A58" s="21">
        <f t="shared" si="0"/>
        <v>48</v>
      </c>
      <c r="B58" s="16" t="s">
        <v>18</v>
      </c>
      <c r="C58" s="16" t="s">
        <v>15</v>
      </c>
      <c r="D58" s="26" t="s">
        <v>88</v>
      </c>
      <c r="E58" s="29">
        <v>45645</v>
      </c>
      <c r="F58" s="26" t="s">
        <v>81</v>
      </c>
      <c r="G58" s="16" t="s">
        <v>24</v>
      </c>
      <c r="H58" s="16" t="s">
        <v>17</v>
      </c>
    </row>
    <row r="59" spans="1:8" ht="42.75" x14ac:dyDescent="0.25">
      <c r="A59" s="21">
        <f t="shared" si="0"/>
        <v>49</v>
      </c>
      <c r="B59" s="16" t="s">
        <v>18</v>
      </c>
      <c r="C59" s="16" t="s">
        <v>15</v>
      </c>
      <c r="D59" s="26" t="s">
        <v>89</v>
      </c>
      <c r="E59" s="29">
        <v>45666</v>
      </c>
      <c r="F59" s="26" t="s">
        <v>81</v>
      </c>
      <c r="G59" s="16" t="s">
        <v>24</v>
      </c>
      <c r="H59" s="16" t="s">
        <v>17</v>
      </c>
    </row>
    <row r="60" spans="1:8" ht="42.75" x14ac:dyDescent="0.25">
      <c r="A60" s="21">
        <f t="shared" si="0"/>
        <v>50</v>
      </c>
      <c r="B60" s="16" t="s">
        <v>18</v>
      </c>
      <c r="C60" s="16" t="s">
        <v>15</v>
      </c>
      <c r="D60" s="26" t="s">
        <v>89</v>
      </c>
      <c r="E60" s="29">
        <v>45670</v>
      </c>
      <c r="F60" s="26" t="s">
        <v>21</v>
      </c>
      <c r="G60" s="16" t="s">
        <v>24</v>
      </c>
      <c r="H60" s="16" t="s">
        <v>17</v>
      </c>
    </row>
    <row r="61" spans="1:8" ht="42.75" x14ac:dyDescent="0.25">
      <c r="A61" s="21">
        <f t="shared" si="0"/>
        <v>51</v>
      </c>
      <c r="B61" s="16" t="s">
        <v>18</v>
      </c>
      <c r="C61" s="16" t="s">
        <v>15</v>
      </c>
      <c r="D61" s="26" t="s">
        <v>89</v>
      </c>
      <c r="E61" s="27">
        <v>45677</v>
      </c>
      <c r="F61" s="26" t="s">
        <v>21</v>
      </c>
      <c r="G61" s="16" t="s">
        <v>24</v>
      </c>
      <c r="H61" s="16" t="s">
        <v>17</v>
      </c>
    </row>
    <row r="62" spans="1:8" ht="42.75" x14ac:dyDescent="0.25">
      <c r="A62" s="21">
        <f t="shared" si="0"/>
        <v>52</v>
      </c>
      <c r="B62" s="16" t="s">
        <v>18</v>
      </c>
      <c r="C62" s="16" t="s">
        <v>15</v>
      </c>
      <c r="D62" s="26" t="s">
        <v>89</v>
      </c>
      <c r="E62" s="27">
        <v>45680</v>
      </c>
      <c r="F62" s="26" t="s">
        <v>81</v>
      </c>
      <c r="G62" s="16" t="s">
        <v>24</v>
      </c>
      <c r="H62" s="16" t="s">
        <v>17</v>
      </c>
    </row>
    <row r="63" spans="1:8" ht="42.75" x14ac:dyDescent="0.25">
      <c r="A63" s="21">
        <f t="shared" si="0"/>
        <v>53</v>
      </c>
      <c r="B63" s="16" t="s">
        <v>14</v>
      </c>
      <c r="C63" s="16" t="s">
        <v>15</v>
      </c>
      <c r="D63" s="26" t="s">
        <v>90</v>
      </c>
      <c r="E63" s="27">
        <v>45691</v>
      </c>
      <c r="F63" s="26" t="s">
        <v>21</v>
      </c>
      <c r="G63" s="16" t="s">
        <v>24</v>
      </c>
      <c r="H63" s="16" t="s">
        <v>17</v>
      </c>
    </row>
    <row r="64" spans="1:8" ht="42.75" x14ac:dyDescent="0.25">
      <c r="A64" s="21">
        <f t="shared" si="0"/>
        <v>54</v>
      </c>
      <c r="B64" s="16" t="s">
        <v>18</v>
      </c>
      <c r="C64" s="16" t="s">
        <v>15</v>
      </c>
      <c r="D64" s="26" t="s">
        <v>90</v>
      </c>
      <c r="E64" s="27">
        <v>45694</v>
      </c>
      <c r="F64" s="26" t="s">
        <v>81</v>
      </c>
      <c r="G64" s="16" t="s">
        <v>24</v>
      </c>
      <c r="H64" s="16" t="s">
        <v>17</v>
      </c>
    </row>
    <row r="65" spans="1:8" ht="42.75" x14ac:dyDescent="0.25">
      <c r="A65" s="21">
        <f t="shared" si="0"/>
        <v>55</v>
      </c>
      <c r="B65" s="16" t="s">
        <v>14</v>
      </c>
      <c r="C65" s="16" t="s">
        <v>15</v>
      </c>
      <c r="D65" s="26" t="s">
        <v>90</v>
      </c>
      <c r="E65" s="27">
        <v>45698</v>
      </c>
      <c r="F65" s="26" t="s">
        <v>21</v>
      </c>
      <c r="G65" s="16" t="s">
        <v>24</v>
      </c>
      <c r="H65" s="16" t="s">
        <v>17</v>
      </c>
    </row>
    <row r="66" spans="1:8" ht="42.75" x14ac:dyDescent="0.25">
      <c r="A66" s="21">
        <f t="shared" si="0"/>
        <v>56</v>
      </c>
      <c r="B66" s="16" t="s">
        <v>18</v>
      </c>
      <c r="C66" s="16" t="s">
        <v>15</v>
      </c>
      <c r="D66" s="26" t="s">
        <v>90</v>
      </c>
      <c r="E66" s="27">
        <v>45708</v>
      </c>
      <c r="F66" s="26" t="s">
        <v>81</v>
      </c>
      <c r="G66" s="16" t="s">
        <v>24</v>
      </c>
      <c r="H66" s="16" t="s">
        <v>17</v>
      </c>
    </row>
    <row r="67" spans="1:8" ht="42.75" x14ac:dyDescent="0.25">
      <c r="A67" s="21">
        <f t="shared" si="0"/>
        <v>57</v>
      </c>
      <c r="B67" s="16" t="s">
        <v>14</v>
      </c>
      <c r="C67" s="16" t="s">
        <v>15</v>
      </c>
      <c r="D67" s="26" t="s">
        <v>91</v>
      </c>
      <c r="E67" s="27">
        <v>45719</v>
      </c>
      <c r="F67" s="26" t="s">
        <v>21</v>
      </c>
      <c r="G67" s="16" t="s">
        <v>24</v>
      </c>
      <c r="H67" s="16" t="s">
        <v>17</v>
      </c>
    </row>
    <row r="68" spans="1:8" ht="42.75" x14ac:dyDescent="0.25">
      <c r="A68" s="21">
        <f t="shared" si="0"/>
        <v>58</v>
      </c>
      <c r="B68" s="16" t="s">
        <v>18</v>
      </c>
      <c r="C68" s="16" t="s">
        <v>15</v>
      </c>
      <c r="D68" s="26" t="s">
        <v>91</v>
      </c>
      <c r="E68" s="27">
        <v>45722</v>
      </c>
      <c r="F68" s="26" t="s">
        <v>46</v>
      </c>
      <c r="G68" s="16" t="s">
        <v>24</v>
      </c>
      <c r="H68" s="16" t="s">
        <v>17</v>
      </c>
    </row>
    <row r="69" spans="1:8" ht="42.75" x14ac:dyDescent="0.25">
      <c r="A69" s="21">
        <f t="shared" si="0"/>
        <v>59</v>
      </c>
      <c r="B69" s="16" t="s">
        <v>14</v>
      </c>
      <c r="C69" s="16" t="s">
        <v>15</v>
      </c>
      <c r="D69" s="26" t="s">
        <v>91</v>
      </c>
      <c r="E69" s="27">
        <v>45726</v>
      </c>
      <c r="F69" s="26" t="s">
        <v>21</v>
      </c>
      <c r="G69" s="16" t="s">
        <v>24</v>
      </c>
      <c r="H69" s="16" t="s">
        <v>17</v>
      </c>
    </row>
    <row r="70" spans="1:8" ht="42.75" x14ac:dyDescent="0.25">
      <c r="A70" s="21">
        <f t="shared" si="0"/>
        <v>60</v>
      </c>
      <c r="B70" s="16" t="s">
        <v>18</v>
      </c>
      <c r="C70" s="16" t="s">
        <v>15</v>
      </c>
      <c r="D70" s="26" t="s">
        <v>91</v>
      </c>
      <c r="E70" s="27">
        <v>45736</v>
      </c>
      <c r="F70" s="26" t="s">
        <v>46</v>
      </c>
      <c r="G70" s="16" t="s">
        <v>24</v>
      </c>
      <c r="H70" s="16" t="s">
        <v>17</v>
      </c>
    </row>
    <row r="71" spans="1:8" ht="42.75" x14ac:dyDescent="0.25">
      <c r="A71" s="21">
        <f t="shared" si="0"/>
        <v>61</v>
      </c>
      <c r="B71" s="16" t="s">
        <v>14</v>
      </c>
      <c r="C71" s="16" t="s">
        <v>15</v>
      </c>
      <c r="D71" s="16" t="s">
        <v>92</v>
      </c>
      <c r="E71" s="27">
        <v>45754</v>
      </c>
      <c r="F71" s="26" t="s">
        <v>21</v>
      </c>
      <c r="G71" s="16" t="s">
        <v>24</v>
      </c>
      <c r="H71" s="16" t="s">
        <v>17</v>
      </c>
    </row>
    <row r="72" spans="1:8" ht="42.75" x14ac:dyDescent="0.25">
      <c r="A72" s="21">
        <f t="shared" si="0"/>
        <v>62</v>
      </c>
      <c r="B72" s="16" t="s">
        <v>18</v>
      </c>
      <c r="C72" s="16" t="s">
        <v>15</v>
      </c>
      <c r="D72" s="16" t="s">
        <v>92</v>
      </c>
      <c r="E72" s="27">
        <v>45757</v>
      </c>
      <c r="F72" s="26" t="s">
        <v>46</v>
      </c>
      <c r="G72" s="16" t="s">
        <v>24</v>
      </c>
      <c r="H72" s="16" t="s">
        <v>17</v>
      </c>
    </row>
    <row r="73" spans="1:8" ht="42.75" x14ac:dyDescent="0.25">
      <c r="A73" s="21">
        <f t="shared" si="0"/>
        <v>63</v>
      </c>
      <c r="B73" s="16" t="s">
        <v>14</v>
      </c>
      <c r="C73" s="16" t="s">
        <v>15</v>
      </c>
      <c r="D73" s="16" t="s">
        <v>92</v>
      </c>
      <c r="E73" s="27">
        <v>45761</v>
      </c>
      <c r="F73" s="26" t="s">
        <v>21</v>
      </c>
      <c r="G73" s="16" t="s">
        <v>24</v>
      </c>
      <c r="H73" s="16" t="s">
        <v>17</v>
      </c>
    </row>
    <row r="74" spans="1:8" ht="42.75" x14ac:dyDescent="0.25">
      <c r="A74" s="21">
        <f t="shared" si="0"/>
        <v>64</v>
      </c>
      <c r="B74" s="16" t="s">
        <v>18</v>
      </c>
      <c r="C74" s="16" t="s">
        <v>15</v>
      </c>
      <c r="D74" s="16" t="s">
        <v>92</v>
      </c>
      <c r="E74" s="27">
        <v>45771</v>
      </c>
      <c r="F74" s="26" t="s">
        <v>46</v>
      </c>
      <c r="G74" s="16" t="s">
        <v>24</v>
      </c>
      <c r="H74" s="16" t="s">
        <v>17</v>
      </c>
    </row>
    <row r="75" spans="1:8" ht="42.75" x14ac:dyDescent="0.25">
      <c r="A75" s="21">
        <f t="shared" si="0"/>
        <v>65</v>
      </c>
      <c r="B75" s="16" t="s">
        <v>14</v>
      </c>
      <c r="C75" s="16" t="s">
        <v>15</v>
      </c>
      <c r="D75" s="26" t="s">
        <v>93</v>
      </c>
      <c r="E75" s="27">
        <v>45782</v>
      </c>
      <c r="F75" s="26" t="s">
        <v>21</v>
      </c>
      <c r="G75" s="16" t="s">
        <v>24</v>
      </c>
      <c r="H75" s="16" t="s">
        <v>17</v>
      </c>
    </row>
    <row r="76" spans="1:8" ht="42.75" x14ac:dyDescent="0.25">
      <c r="A76" s="21">
        <f t="shared" ref="A76:A78" si="1">SUM(A75+1)</f>
        <v>66</v>
      </c>
      <c r="B76" s="16" t="s">
        <v>18</v>
      </c>
      <c r="C76" s="16" t="s">
        <v>15</v>
      </c>
      <c r="D76" s="26" t="s">
        <v>93</v>
      </c>
      <c r="E76" s="27">
        <v>45785</v>
      </c>
      <c r="F76" s="26" t="s">
        <v>46</v>
      </c>
      <c r="G76" s="16" t="s">
        <v>24</v>
      </c>
      <c r="H76" s="16" t="s">
        <v>17</v>
      </c>
    </row>
    <row r="77" spans="1:8" ht="42.75" x14ac:dyDescent="0.25">
      <c r="A77" s="21">
        <f t="shared" si="1"/>
        <v>67</v>
      </c>
      <c r="B77" s="16" t="s">
        <v>14</v>
      </c>
      <c r="C77" s="16" t="s">
        <v>15</v>
      </c>
      <c r="D77" s="26" t="s">
        <v>93</v>
      </c>
      <c r="E77" s="27">
        <v>45789</v>
      </c>
      <c r="F77" s="26" t="s">
        <v>21</v>
      </c>
      <c r="G77" s="16" t="s">
        <v>24</v>
      </c>
      <c r="H77" s="16" t="s">
        <v>17</v>
      </c>
    </row>
    <row r="78" spans="1:8" ht="42.75" x14ac:dyDescent="0.25">
      <c r="A78" s="21">
        <f t="shared" si="1"/>
        <v>68</v>
      </c>
      <c r="B78" s="16" t="s">
        <v>18</v>
      </c>
      <c r="C78" s="16" t="s">
        <v>15</v>
      </c>
      <c r="D78" s="26" t="s">
        <v>93</v>
      </c>
      <c r="E78" s="27">
        <v>45799</v>
      </c>
      <c r="F78" s="26" t="s">
        <v>46</v>
      </c>
      <c r="G78" s="16" t="s">
        <v>24</v>
      </c>
      <c r="H78" s="16" t="s">
        <v>17</v>
      </c>
    </row>
    <row r="79" spans="1:8" x14ac:dyDescent="0.25">
      <c r="A79" s="11"/>
      <c r="B79" s="5"/>
      <c r="C79" s="5"/>
      <c r="D79" s="7"/>
      <c r="E79" s="8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6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5"/>
      <c r="C83" s="5"/>
      <c r="D83" s="7"/>
      <c r="E83" s="9"/>
      <c r="F83" s="5"/>
      <c r="G83" s="5"/>
      <c r="H83" s="5"/>
    </row>
    <row r="84" spans="1:8" x14ac:dyDescent="0.25">
      <c r="A84" s="11"/>
      <c r="B84" s="6"/>
      <c r="C84" s="5"/>
      <c r="D84" s="7"/>
      <c r="E84" s="9"/>
      <c r="F84" s="5"/>
      <c r="G84" s="5"/>
      <c r="H84" s="5"/>
    </row>
    <row r="85" spans="1:8" x14ac:dyDescent="0.25">
      <c r="A85" s="11"/>
      <c r="B85" s="5"/>
      <c r="C85" s="5"/>
      <c r="D85" s="7"/>
      <c r="E85" s="9"/>
      <c r="F85" s="5"/>
      <c r="G85" s="5"/>
      <c r="H85" s="5"/>
    </row>
    <row r="86" spans="1:8" x14ac:dyDescent="0.25">
      <c r="A86" s="11"/>
      <c r="B86" s="6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5"/>
      <c r="C88" s="5"/>
      <c r="D88" s="7"/>
      <c r="E88" s="9"/>
      <c r="F88" s="5"/>
      <c r="G88" s="5"/>
      <c r="H88" s="5"/>
    </row>
    <row r="89" spans="1:8" x14ac:dyDescent="0.25">
      <c r="A89" s="11"/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ref="A90:A110" si="2">SUM(A89+1)</f>
        <v>1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2"/>
        <v>2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2"/>
        <v>3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2"/>
        <v>4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2"/>
        <v>5</v>
      </c>
      <c r="B94" s="6"/>
      <c r="C94" s="5"/>
      <c r="D94" s="7"/>
      <c r="E94" s="8"/>
      <c r="F94" s="5"/>
      <c r="G94" s="5"/>
      <c r="H94" s="5"/>
    </row>
    <row r="95" spans="1:8" x14ac:dyDescent="0.25">
      <c r="A95" s="11">
        <f t="shared" si="2"/>
        <v>6</v>
      </c>
      <c r="B95" s="6"/>
      <c r="C95" s="5"/>
      <c r="D95" s="7"/>
      <c r="E95" s="8"/>
      <c r="F95" s="5"/>
      <c r="G95" s="5"/>
      <c r="H95" s="5"/>
    </row>
    <row r="96" spans="1:8" x14ac:dyDescent="0.25">
      <c r="A96" s="5">
        <f t="shared" si="2"/>
        <v>7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8</v>
      </c>
      <c r="B97" s="6"/>
      <c r="C97" s="5"/>
      <c r="D97" s="7"/>
      <c r="E97" s="9"/>
      <c r="F97" s="5"/>
      <c r="G97" s="5"/>
      <c r="H97" s="5"/>
    </row>
    <row r="98" spans="1:8" x14ac:dyDescent="0.25">
      <c r="A98" s="5">
        <f t="shared" si="2"/>
        <v>9</v>
      </c>
      <c r="B98" s="6"/>
      <c r="C98" s="5"/>
      <c r="D98" s="7"/>
      <c r="E98" s="8"/>
      <c r="F98" s="5"/>
      <c r="G98" s="5"/>
      <c r="H98" s="5"/>
    </row>
    <row r="99" spans="1:8" x14ac:dyDescent="0.25">
      <c r="A99" s="5">
        <f t="shared" si="2"/>
        <v>10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11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12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13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14</v>
      </c>
      <c r="B103" s="5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15</v>
      </c>
      <c r="B104" s="6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16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17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18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19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20</v>
      </c>
      <c r="B109" s="5"/>
      <c r="C109" s="5"/>
      <c r="D109" s="7"/>
      <c r="E109" s="9"/>
      <c r="F109" s="5"/>
      <c r="G109" s="5"/>
      <c r="H109" s="5"/>
    </row>
    <row r="110" spans="1:8" x14ac:dyDescent="0.25">
      <c r="A110" s="5">
        <f t="shared" si="2"/>
        <v>21</v>
      </c>
      <c r="B110" s="5"/>
      <c r="C110" s="5"/>
      <c r="D110" s="7"/>
      <c r="E110" s="9"/>
      <c r="F110" s="5"/>
      <c r="G110" s="5"/>
      <c r="H110" s="5"/>
    </row>
    <row r="111" spans="1:8" x14ac:dyDescent="0.25">
      <c r="D111" s="26"/>
    </row>
  </sheetData>
  <autoFilter ref="A10:H110" xr:uid="{00000000-0001-0000-0000-000000000000}">
    <sortState xmlns:xlrd2="http://schemas.microsoft.com/office/spreadsheetml/2017/richdata2" ref="A67:H88">
      <sortCondition ref="D10:D110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15E6-DE9D-48BD-AC1F-58DCD17B6E9A}">
  <dimension ref="A1:H109"/>
  <sheetViews>
    <sheetView zoomScale="120" zoomScaleNormal="120" workbookViewId="0">
      <selection activeCell="C11" sqref="C11"/>
    </sheetView>
  </sheetViews>
  <sheetFormatPr defaultColWidth="8.5703125" defaultRowHeight="15" x14ac:dyDescent="0.25"/>
  <cols>
    <col min="1" max="1" width="5.7109375" customWidth="1"/>
    <col min="2" max="2" width="31.85546875" customWidth="1"/>
    <col min="3" max="3" width="22.7109375" customWidth="1"/>
    <col min="4" max="4" width="21.7109375" customWidth="1"/>
    <col min="5" max="5" width="31.140625" customWidth="1"/>
    <col min="6" max="6" width="27.7109375" customWidth="1"/>
    <col min="7" max="7" width="52" customWidth="1"/>
    <col min="8" max="8" width="27.570312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128.25" x14ac:dyDescent="0.25">
      <c r="A11" s="21">
        <v>1</v>
      </c>
      <c r="B11" s="16" t="s">
        <v>133</v>
      </c>
      <c r="C11" s="26" t="s">
        <v>76</v>
      </c>
      <c r="D11" s="16" t="s">
        <v>92</v>
      </c>
      <c r="E11" s="17" t="s">
        <v>134</v>
      </c>
      <c r="F11" s="16" t="s">
        <v>135</v>
      </c>
      <c r="G11" s="16" t="s">
        <v>137</v>
      </c>
      <c r="H11" s="16" t="s">
        <v>138</v>
      </c>
    </row>
    <row r="12" spans="1:8" ht="128.25" x14ac:dyDescent="0.25">
      <c r="A12" s="21">
        <f t="shared" ref="A12:A13" si="0">SUM(A11+1)</f>
        <v>2</v>
      </c>
      <c r="B12" s="16" t="s">
        <v>133</v>
      </c>
      <c r="C12" s="26" t="s">
        <v>76</v>
      </c>
      <c r="D12" s="16" t="s">
        <v>93</v>
      </c>
      <c r="E12" s="17" t="s">
        <v>134</v>
      </c>
      <c r="F12" s="16" t="s">
        <v>135</v>
      </c>
      <c r="G12" s="16" t="s">
        <v>137</v>
      </c>
      <c r="H12" s="16" t="s">
        <v>138</v>
      </c>
    </row>
    <row r="13" spans="1:8" ht="128.25" x14ac:dyDescent="0.25">
      <c r="A13" s="21">
        <f t="shared" si="0"/>
        <v>3</v>
      </c>
      <c r="B13" s="16" t="s">
        <v>133</v>
      </c>
      <c r="C13" s="26" t="s">
        <v>76</v>
      </c>
      <c r="D13" s="16" t="s">
        <v>94</v>
      </c>
      <c r="E13" s="17" t="s">
        <v>134</v>
      </c>
      <c r="F13" s="16" t="s">
        <v>135</v>
      </c>
      <c r="G13" s="16" t="s">
        <v>137</v>
      </c>
      <c r="H13" s="16" t="s">
        <v>136</v>
      </c>
    </row>
    <row r="14" spans="1:8" x14ac:dyDescent="0.25">
      <c r="A14" s="21"/>
      <c r="B14" s="16"/>
      <c r="C14" s="26"/>
      <c r="D14" s="26"/>
      <c r="E14" s="17"/>
      <c r="F14" s="33"/>
      <c r="G14" s="16"/>
      <c r="H14" s="16"/>
    </row>
    <row r="15" spans="1:8" x14ac:dyDescent="0.25">
      <c r="A15" s="21"/>
      <c r="B15" s="16"/>
      <c r="C15" s="26"/>
      <c r="D15" s="26"/>
      <c r="E15" s="27"/>
      <c r="F15" s="33"/>
      <c r="G15" s="16"/>
      <c r="H15" s="16"/>
    </row>
    <row r="16" spans="1:8" x14ac:dyDescent="0.25">
      <c r="A16" s="21"/>
      <c r="B16" s="16"/>
      <c r="C16" s="26"/>
      <c r="D16" s="26"/>
      <c r="E16" s="27"/>
      <c r="F16" s="33"/>
      <c r="G16" s="16"/>
      <c r="H16" s="16"/>
    </row>
    <row r="17" spans="1:8" x14ac:dyDescent="0.25">
      <c r="A17" s="21"/>
      <c r="B17" s="16"/>
      <c r="C17" s="26"/>
      <c r="D17" s="26"/>
      <c r="E17" s="27"/>
      <c r="F17" s="33"/>
      <c r="G17" s="16"/>
      <c r="H17" s="16"/>
    </row>
    <row r="18" spans="1:8" x14ac:dyDescent="0.25">
      <c r="A18" s="21"/>
      <c r="B18" s="16"/>
      <c r="C18" s="26"/>
      <c r="D18" s="26"/>
      <c r="E18" s="27"/>
      <c r="F18" s="33"/>
      <c r="G18" s="16"/>
      <c r="H18" s="16"/>
    </row>
    <row r="19" spans="1:8" x14ac:dyDescent="0.25">
      <c r="A19" s="21"/>
      <c r="B19" s="16"/>
      <c r="C19" s="26"/>
      <c r="D19" s="26"/>
      <c r="E19" s="27"/>
      <c r="F19" s="33"/>
      <c r="G19" s="16"/>
      <c r="H19" s="16"/>
    </row>
    <row r="20" spans="1:8" x14ac:dyDescent="0.25">
      <c r="A20" s="21"/>
      <c r="B20" s="16"/>
      <c r="C20" s="26"/>
      <c r="D20" s="26"/>
      <c r="E20" s="27"/>
      <c r="F20" s="33"/>
      <c r="G20" s="16"/>
      <c r="H20" s="16"/>
    </row>
    <row r="21" spans="1:8" x14ac:dyDescent="0.25">
      <c r="A21" s="21"/>
      <c r="B21" s="16"/>
      <c r="C21" s="26"/>
      <c r="D21" s="26"/>
      <c r="E21" s="27"/>
      <c r="F21" s="33"/>
      <c r="G21" s="16"/>
      <c r="H21" s="16"/>
    </row>
    <row r="22" spans="1:8" x14ac:dyDescent="0.25">
      <c r="A22" s="21"/>
      <c r="B22" s="16"/>
      <c r="C22" s="26"/>
      <c r="D22" s="26"/>
      <c r="E22" s="27"/>
      <c r="F22" s="33"/>
      <c r="G22" s="16"/>
      <c r="H22" s="16"/>
    </row>
    <row r="23" spans="1:8" x14ac:dyDescent="0.25">
      <c r="A23" s="21"/>
      <c r="B23" s="16"/>
      <c r="C23" s="26"/>
      <c r="D23" s="16"/>
      <c r="E23" s="17"/>
      <c r="F23" s="33"/>
      <c r="G23" s="16"/>
      <c r="H23" s="16"/>
    </row>
    <row r="24" spans="1:8" x14ac:dyDescent="0.25">
      <c r="A24" s="21"/>
      <c r="B24" s="16"/>
      <c r="C24" s="26"/>
      <c r="D24" s="16"/>
      <c r="E24" s="17"/>
      <c r="F24" s="33"/>
      <c r="G24" s="16"/>
      <c r="H24" s="16"/>
    </row>
    <row r="25" spans="1:8" x14ac:dyDescent="0.25">
      <c r="A25" s="21"/>
      <c r="B25" s="16"/>
      <c r="C25" s="26"/>
      <c r="D25" s="16"/>
      <c r="E25" s="17"/>
      <c r="F25" s="33"/>
      <c r="G25" s="16"/>
      <c r="H25" s="16"/>
    </row>
    <row r="26" spans="1:8" x14ac:dyDescent="0.25">
      <c r="A26" s="21"/>
      <c r="B26" s="16"/>
      <c r="C26" s="26"/>
      <c r="D26" s="16"/>
      <c r="E26" s="17"/>
      <c r="F26" s="33"/>
      <c r="G26" s="16"/>
      <c r="H26" s="16"/>
    </row>
    <row r="27" spans="1:8" x14ac:dyDescent="0.25">
      <c r="A27" s="21"/>
      <c r="B27" s="16"/>
      <c r="C27" s="26"/>
      <c r="D27" s="16"/>
      <c r="E27" s="17"/>
      <c r="F27" s="33"/>
      <c r="G27" s="16"/>
      <c r="H27" s="16"/>
    </row>
    <row r="28" spans="1:8" x14ac:dyDescent="0.25">
      <c r="A28" s="21"/>
      <c r="B28" s="16"/>
      <c r="C28" s="26"/>
      <c r="D28" s="16"/>
      <c r="E28" s="17"/>
      <c r="F28" s="33"/>
      <c r="G28" s="16"/>
      <c r="H28" s="16"/>
    </row>
    <row r="29" spans="1:8" x14ac:dyDescent="0.25">
      <c r="A29" s="21"/>
      <c r="B29" s="16"/>
      <c r="C29" s="26"/>
      <c r="D29" s="16"/>
      <c r="E29" s="17"/>
      <c r="F29" s="33"/>
      <c r="G29" s="16"/>
      <c r="H29" s="16"/>
    </row>
    <row r="30" spans="1:8" x14ac:dyDescent="0.25">
      <c r="A30" s="21"/>
      <c r="B30" s="16"/>
      <c r="C30" s="26"/>
      <c r="E30" s="17"/>
      <c r="F30" s="33"/>
      <c r="G30" s="16"/>
      <c r="H30" s="16"/>
    </row>
    <row r="31" spans="1:8" x14ac:dyDescent="0.25">
      <c r="A31" s="21"/>
      <c r="B31" s="16"/>
      <c r="C31" s="26"/>
      <c r="E31" s="17"/>
      <c r="F31" s="33"/>
      <c r="G31" s="16"/>
      <c r="H31" s="16"/>
    </row>
    <row r="32" spans="1:8" x14ac:dyDescent="0.25">
      <c r="A32" s="21"/>
      <c r="B32" s="16"/>
      <c r="C32" s="26"/>
      <c r="D32" s="16"/>
      <c r="E32" s="17"/>
      <c r="F32" s="33"/>
      <c r="G32" s="16"/>
      <c r="H32" s="16"/>
    </row>
    <row r="33" spans="1:8" x14ac:dyDescent="0.25">
      <c r="A33" s="21"/>
      <c r="B33" s="16"/>
      <c r="C33" s="26"/>
      <c r="D33" s="16"/>
      <c r="E33" s="17"/>
      <c r="F33" s="33"/>
      <c r="G33" s="16"/>
      <c r="H33" s="16"/>
    </row>
    <row r="34" spans="1:8" x14ac:dyDescent="0.25">
      <c r="A34" s="21"/>
      <c r="B34" s="16"/>
      <c r="C34" s="26"/>
      <c r="D34" s="16"/>
      <c r="E34" s="17"/>
      <c r="F34" s="33"/>
      <c r="G34" s="16"/>
      <c r="H34" s="16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D54C-44A3-4F6C-AABA-4ED13BDB4C5B}">
  <dimension ref="A1:H109"/>
  <sheetViews>
    <sheetView topLeftCell="A25" zoomScale="120" zoomScaleNormal="120" workbookViewId="0">
      <selection activeCell="E35" sqref="E35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5.1406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25</v>
      </c>
      <c r="C11" s="16" t="s">
        <v>15</v>
      </c>
      <c r="D11" s="26" t="s">
        <v>97</v>
      </c>
      <c r="E11" s="27">
        <v>45524</v>
      </c>
      <c r="F11" s="26" t="s">
        <v>26</v>
      </c>
      <c r="G11" s="16" t="s">
        <v>24</v>
      </c>
      <c r="H11" s="16" t="s">
        <v>17</v>
      </c>
    </row>
    <row r="12" spans="1:8" ht="42.75" x14ac:dyDescent="0.25">
      <c r="A12" s="21">
        <f t="shared" ref="A12:A28" si="0">SUM(A11+1)</f>
        <v>2</v>
      </c>
      <c r="B12" s="16" t="s">
        <v>25</v>
      </c>
      <c r="C12" s="16" t="s">
        <v>15</v>
      </c>
      <c r="D12" s="26" t="s">
        <v>97</v>
      </c>
      <c r="E12" s="27">
        <v>45524</v>
      </c>
      <c r="F12" s="26" t="s">
        <v>27</v>
      </c>
      <c r="G12" s="16" t="s">
        <v>24</v>
      </c>
      <c r="H12" s="16" t="s">
        <v>17</v>
      </c>
    </row>
    <row r="13" spans="1:8" ht="42.75" x14ac:dyDescent="0.25">
      <c r="A13" s="21">
        <f t="shared" si="0"/>
        <v>3</v>
      </c>
      <c r="B13" s="16" t="s">
        <v>25</v>
      </c>
      <c r="C13" s="16" t="s">
        <v>15</v>
      </c>
      <c r="D13" s="26" t="s">
        <v>97</v>
      </c>
      <c r="E13" s="27">
        <v>45525</v>
      </c>
      <c r="F13" s="26" t="s">
        <v>26</v>
      </c>
      <c r="G13" s="16" t="s">
        <v>24</v>
      </c>
      <c r="H13" s="16" t="s">
        <v>17</v>
      </c>
    </row>
    <row r="14" spans="1:8" ht="42.75" x14ac:dyDescent="0.25">
      <c r="A14" s="21">
        <f t="shared" si="0"/>
        <v>4</v>
      </c>
      <c r="B14" s="16" t="s">
        <v>25</v>
      </c>
      <c r="C14" s="16" t="s">
        <v>15</v>
      </c>
      <c r="D14" s="26" t="s">
        <v>85</v>
      </c>
      <c r="E14" s="27">
        <v>45540</v>
      </c>
      <c r="F14" s="26" t="s">
        <v>26</v>
      </c>
      <c r="G14" s="16" t="s">
        <v>24</v>
      </c>
      <c r="H14" s="16" t="s">
        <v>17</v>
      </c>
    </row>
    <row r="15" spans="1:8" ht="42.75" x14ac:dyDescent="0.25">
      <c r="A15" s="21">
        <f t="shared" si="0"/>
        <v>5</v>
      </c>
      <c r="B15" s="16" t="s">
        <v>25</v>
      </c>
      <c r="C15" s="16" t="s">
        <v>15</v>
      </c>
      <c r="D15" s="26" t="s">
        <v>85</v>
      </c>
      <c r="E15" s="27">
        <v>45541</v>
      </c>
      <c r="F15" s="26" t="s">
        <v>26</v>
      </c>
      <c r="G15" s="16" t="s">
        <v>24</v>
      </c>
      <c r="H15" s="16" t="s">
        <v>17</v>
      </c>
    </row>
    <row r="16" spans="1:8" ht="42.75" x14ac:dyDescent="0.25">
      <c r="A16" s="21">
        <f t="shared" si="0"/>
        <v>6</v>
      </c>
      <c r="B16" s="16" t="s">
        <v>25</v>
      </c>
      <c r="C16" s="16" t="s">
        <v>15</v>
      </c>
      <c r="D16" s="26" t="s">
        <v>85</v>
      </c>
      <c r="E16" s="27">
        <v>45541</v>
      </c>
      <c r="F16" s="26" t="s">
        <v>27</v>
      </c>
      <c r="G16" s="16" t="s">
        <v>24</v>
      </c>
      <c r="H16" s="16" t="s">
        <v>17</v>
      </c>
    </row>
    <row r="17" spans="1:8" ht="42.75" x14ac:dyDescent="0.25">
      <c r="A17" s="21">
        <f t="shared" si="0"/>
        <v>7</v>
      </c>
      <c r="B17" s="16" t="s">
        <v>25</v>
      </c>
      <c r="C17" s="16" t="s">
        <v>15</v>
      </c>
      <c r="D17" s="26" t="s">
        <v>86</v>
      </c>
      <c r="E17" s="27">
        <v>45566</v>
      </c>
      <c r="F17" s="30" t="s">
        <v>28</v>
      </c>
      <c r="G17" s="16" t="s">
        <v>24</v>
      </c>
      <c r="H17" s="16" t="s">
        <v>17</v>
      </c>
    </row>
    <row r="18" spans="1:8" ht="42.75" x14ac:dyDescent="0.25">
      <c r="A18" s="21">
        <f t="shared" si="0"/>
        <v>8</v>
      </c>
      <c r="B18" s="16" t="s">
        <v>25</v>
      </c>
      <c r="C18" s="16" t="s">
        <v>15</v>
      </c>
      <c r="D18" s="26" t="s">
        <v>86</v>
      </c>
      <c r="E18" s="27">
        <v>45567</v>
      </c>
      <c r="F18" s="30" t="s">
        <v>28</v>
      </c>
      <c r="G18" s="16" t="s">
        <v>24</v>
      </c>
      <c r="H18" s="16" t="s">
        <v>17</v>
      </c>
    </row>
    <row r="19" spans="1:8" ht="42.75" x14ac:dyDescent="0.25">
      <c r="A19" s="21">
        <f t="shared" si="0"/>
        <v>9</v>
      </c>
      <c r="B19" s="16" t="s">
        <v>25</v>
      </c>
      <c r="C19" s="16" t="s">
        <v>15</v>
      </c>
      <c r="D19" s="26" t="s">
        <v>87</v>
      </c>
      <c r="E19" s="27">
        <v>45625</v>
      </c>
      <c r="F19" s="30" t="s">
        <v>28</v>
      </c>
      <c r="G19" s="16" t="s">
        <v>24</v>
      </c>
      <c r="H19" s="16" t="s">
        <v>17</v>
      </c>
    </row>
    <row r="20" spans="1:8" ht="42.75" x14ac:dyDescent="0.25">
      <c r="A20" s="21">
        <f t="shared" si="0"/>
        <v>10</v>
      </c>
      <c r="B20" s="16" t="s">
        <v>25</v>
      </c>
      <c r="C20" s="16" t="s">
        <v>15</v>
      </c>
      <c r="D20" s="26" t="s">
        <v>87</v>
      </c>
      <c r="E20" s="27">
        <v>45625</v>
      </c>
      <c r="F20" s="26" t="s">
        <v>27</v>
      </c>
      <c r="G20" s="16" t="s">
        <v>24</v>
      </c>
      <c r="H20" s="16" t="s">
        <v>17</v>
      </c>
    </row>
    <row r="21" spans="1:8" ht="42.75" x14ac:dyDescent="0.25">
      <c r="A21" s="21">
        <f t="shared" si="0"/>
        <v>11</v>
      </c>
      <c r="B21" s="16" t="s">
        <v>25</v>
      </c>
      <c r="C21" s="16" t="s">
        <v>15</v>
      </c>
      <c r="D21" s="26" t="s">
        <v>88</v>
      </c>
      <c r="E21" s="29">
        <v>45629</v>
      </c>
      <c r="F21" s="30" t="s">
        <v>28</v>
      </c>
      <c r="G21" s="16" t="s">
        <v>24</v>
      </c>
      <c r="H21" s="16" t="s">
        <v>17</v>
      </c>
    </row>
    <row r="22" spans="1:8" ht="42.75" x14ac:dyDescent="0.25">
      <c r="A22" s="21">
        <f t="shared" si="0"/>
        <v>12</v>
      </c>
      <c r="B22" s="16" t="s">
        <v>25</v>
      </c>
      <c r="C22" s="16" t="s">
        <v>15</v>
      </c>
      <c r="D22" s="26" t="s">
        <v>88</v>
      </c>
      <c r="E22" s="29">
        <v>45630</v>
      </c>
      <c r="F22" s="30" t="s">
        <v>28</v>
      </c>
      <c r="G22" s="16" t="s">
        <v>24</v>
      </c>
      <c r="H22" s="16" t="s">
        <v>17</v>
      </c>
    </row>
    <row r="23" spans="1:8" ht="42.75" x14ac:dyDescent="0.25">
      <c r="A23" s="21">
        <f t="shared" si="0"/>
        <v>13</v>
      </c>
      <c r="B23" s="16" t="s">
        <v>25</v>
      </c>
      <c r="C23" s="16" t="s">
        <v>15</v>
      </c>
      <c r="D23" s="26" t="s">
        <v>89</v>
      </c>
      <c r="E23" s="29">
        <v>45681</v>
      </c>
      <c r="F23" s="30" t="s">
        <v>28</v>
      </c>
      <c r="G23" s="16" t="s">
        <v>24</v>
      </c>
      <c r="H23" s="16" t="s">
        <v>17</v>
      </c>
    </row>
    <row r="24" spans="1:8" ht="42.75" x14ac:dyDescent="0.25">
      <c r="A24" s="21">
        <f t="shared" si="0"/>
        <v>14</v>
      </c>
      <c r="B24" s="16" t="s">
        <v>25</v>
      </c>
      <c r="C24" s="16" t="s">
        <v>15</v>
      </c>
      <c r="D24" s="26" t="s">
        <v>90</v>
      </c>
      <c r="E24" s="17">
        <v>45716</v>
      </c>
      <c r="F24" s="30" t="s">
        <v>28</v>
      </c>
      <c r="G24" s="16" t="s">
        <v>24</v>
      </c>
      <c r="H24" s="16" t="s">
        <v>17</v>
      </c>
    </row>
    <row r="25" spans="1:8" ht="42.75" x14ac:dyDescent="0.25">
      <c r="A25" s="21">
        <f t="shared" si="0"/>
        <v>15</v>
      </c>
      <c r="B25" s="16" t="s">
        <v>25</v>
      </c>
      <c r="C25" s="16" t="s">
        <v>15</v>
      </c>
      <c r="D25" s="26" t="s">
        <v>91</v>
      </c>
      <c r="E25" s="17">
        <v>45743</v>
      </c>
      <c r="F25" s="26" t="s">
        <v>26</v>
      </c>
      <c r="G25" s="16" t="s">
        <v>24</v>
      </c>
      <c r="H25" s="16" t="s">
        <v>17</v>
      </c>
    </row>
    <row r="26" spans="1:8" ht="42.75" x14ac:dyDescent="0.25">
      <c r="A26" s="21">
        <f t="shared" si="0"/>
        <v>16</v>
      </c>
      <c r="B26" s="16" t="s">
        <v>25</v>
      </c>
      <c r="C26" s="16" t="s">
        <v>15</v>
      </c>
      <c r="D26" s="16" t="s">
        <v>92</v>
      </c>
      <c r="E26" s="17">
        <v>45776</v>
      </c>
      <c r="F26" s="26" t="s">
        <v>26</v>
      </c>
      <c r="G26" s="16" t="s">
        <v>24</v>
      </c>
      <c r="H26" s="16" t="s">
        <v>17</v>
      </c>
    </row>
    <row r="27" spans="1:8" ht="42.75" x14ac:dyDescent="0.25">
      <c r="A27" s="21">
        <f t="shared" si="0"/>
        <v>17</v>
      </c>
      <c r="B27" s="16" t="s">
        <v>25</v>
      </c>
      <c r="C27" s="16" t="s">
        <v>15</v>
      </c>
      <c r="D27" s="26" t="s">
        <v>93</v>
      </c>
      <c r="E27" s="17">
        <v>45792</v>
      </c>
      <c r="F27" s="26" t="s">
        <v>26</v>
      </c>
      <c r="G27" s="16" t="s">
        <v>24</v>
      </c>
      <c r="H27" s="16" t="s">
        <v>17</v>
      </c>
    </row>
    <row r="28" spans="1:8" ht="42.75" x14ac:dyDescent="0.25">
      <c r="A28" s="21">
        <f t="shared" si="0"/>
        <v>18</v>
      </c>
      <c r="B28" s="16" t="s">
        <v>25</v>
      </c>
      <c r="C28" s="16" t="s">
        <v>15</v>
      </c>
      <c r="D28" s="26" t="s">
        <v>93</v>
      </c>
      <c r="E28" s="17">
        <v>45799</v>
      </c>
      <c r="F28" s="26" t="s">
        <v>27</v>
      </c>
      <c r="G28" s="16" t="s">
        <v>24</v>
      </c>
      <c r="H28" s="16" t="s">
        <v>17</v>
      </c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67523-7133-44C9-B9DA-D50415565E17}">
  <dimension ref="A1:H105"/>
  <sheetViews>
    <sheetView topLeftCell="B1" zoomScale="120" zoomScaleNormal="120" workbookViewId="0">
      <selection activeCell="G53" sqref="G53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9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29</v>
      </c>
      <c r="C11" s="16" t="s">
        <v>15</v>
      </c>
      <c r="D11" s="26" t="s">
        <v>97</v>
      </c>
      <c r="E11" s="27">
        <v>45531</v>
      </c>
      <c r="F11" s="26" t="s">
        <v>30</v>
      </c>
      <c r="G11" s="16" t="s">
        <v>114</v>
      </c>
      <c r="H11" s="16" t="s">
        <v>31</v>
      </c>
    </row>
    <row r="12" spans="1:8" ht="42.75" x14ac:dyDescent="0.25">
      <c r="A12" s="21">
        <f t="shared" ref="A12:A44" si="0">SUM(A11+1)</f>
        <v>2</v>
      </c>
      <c r="B12" s="16" t="s">
        <v>29</v>
      </c>
      <c r="C12" s="16" t="s">
        <v>15</v>
      </c>
      <c r="D12" s="26" t="s">
        <v>97</v>
      </c>
      <c r="E12" s="27">
        <v>45532</v>
      </c>
      <c r="F12" s="26" t="s">
        <v>30</v>
      </c>
      <c r="G12" s="16" t="s">
        <v>114</v>
      </c>
      <c r="H12" s="16" t="s">
        <v>31</v>
      </c>
    </row>
    <row r="13" spans="1:8" ht="57" x14ac:dyDescent="0.25">
      <c r="A13" s="21">
        <f t="shared" si="0"/>
        <v>3</v>
      </c>
      <c r="B13" s="16" t="s">
        <v>29</v>
      </c>
      <c r="C13" s="16" t="s">
        <v>15</v>
      </c>
      <c r="D13" s="30" t="s">
        <v>86</v>
      </c>
      <c r="E13" s="27">
        <v>45566</v>
      </c>
      <c r="F13" s="26" t="s">
        <v>32</v>
      </c>
      <c r="G13" s="17" t="s">
        <v>33</v>
      </c>
      <c r="H13" s="16" t="s">
        <v>31</v>
      </c>
    </row>
    <row r="14" spans="1:8" ht="57" x14ac:dyDescent="0.25">
      <c r="A14" s="21">
        <f t="shared" si="0"/>
        <v>4</v>
      </c>
      <c r="B14" s="16" t="s">
        <v>29</v>
      </c>
      <c r="C14" s="16" t="s">
        <v>15</v>
      </c>
      <c r="D14" s="30" t="s">
        <v>86</v>
      </c>
      <c r="E14" s="27">
        <v>45573</v>
      </c>
      <c r="F14" s="26" t="s">
        <v>32</v>
      </c>
      <c r="G14" s="16" t="s">
        <v>104</v>
      </c>
      <c r="H14" s="16" t="s">
        <v>31</v>
      </c>
    </row>
    <row r="15" spans="1:8" ht="57" x14ac:dyDescent="0.25">
      <c r="A15" s="21">
        <f t="shared" si="0"/>
        <v>5</v>
      </c>
      <c r="B15" s="16" t="s">
        <v>29</v>
      </c>
      <c r="C15" s="16" t="s">
        <v>15</v>
      </c>
      <c r="D15" s="30" t="s">
        <v>86</v>
      </c>
      <c r="E15" s="27">
        <v>45583</v>
      </c>
      <c r="F15" s="26" t="s">
        <v>32</v>
      </c>
      <c r="G15" s="16" t="s">
        <v>104</v>
      </c>
      <c r="H15" s="16" t="s">
        <v>31</v>
      </c>
    </row>
    <row r="16" spans="1:8" ht="43.5" x14ac:dyDescent="0.25">
      <c r="A16" s="21">
        <f t="shared" si="0"/>
        <v>6</v>
      </c>
      <c r="B16" s="16" t="s">
        <v>29</v>
      </c>
      <c r="C16" s="16" t="s">
        <v>15</v>
      </c>
      <c r="D16" s="26" t="s">
        <v>87</v>
      </c>
      <c r="E16" s="27">
        <v>45601</v>
      </c>
      <c r="F16" s="26" t="s">
        <v>32</v>
      </c>
      <c r="G16" s="31" t="s">
        <v>105</v>
      </c>
      <c r="H16" s="16" t="s">
        <v>31</v>
      </c>
    </row>
    <row r="17" spans="1:8" ht="57.75" x14ac:dyDescent="0.25">
      <c r="A17" s="21">
        <f t="shared" si="0"/>
        <v>7</v>
      </c>
      <c r="B17" s="16" t="s">
        <v>29</v>
      </c>
      <c r="C17" s="16" t="s">
        <v>15</v>
      </c>
      <c r="D17" s="26" t="s">
        <v>87</v>
      </c>
      <c r="E17" s="29">
        <v>45610</v>
      </c>
      <c r="F17" s="26" t="s">
        <v>32</v>
      </c>
      <c r="G17" s="28" t="s">
        <v>106</v>
      </c>
      <c r="H17" s="16" t="s">
        <v>31</v>
      </c>
    </row>
    <row r="18" spans="1:8" ht="57.75" x14ac:dyDescent="0.25">
      <c r="A18" s="21">
        <f t="shared" si="0"/>
        <v>8</v>
      </c>
      <c r="B18" s="16" t="s">
        <v>29</v>
      </c>
      <c r="C18" s="16" t="s">
        <v>15</v>
      </c>
      <c r="D18" s="26" t="s">
        <v>87</v>
      </c>
      <c r="E18" s="29">
        <v>45610</v>
      </c>
      <c r="F18" s="26" t="s">
        <v>34</v>
      </c>
      <c r="G18" s="28" t="s">
        <v>106</v>
      </c>
      <c r="H18" s="16" t="s">
        <v>31</v>
      </c>
    </row>
    <row r="19" spans="1:8" ht="57.75" x14ac:dyDescent="0.25">
      <c r="A19" s="21">
        <f t="shared" si="0"/>
        <v>9</v>
      </c>
      <c r="B19" s="16" t="s">
        <v>29</v>
      </c>
      <c r="C19" s="16" t="s">
        <v>15</v>
      </c>
      <c r="D19" s="26" t="s">
        <v>87</v>
      </c>
      <c r="E19" s="29">
        <v>45610</v>
      </c>
      <c r="F19" s="26" t="s">
        <v>34</v>
      </c>
      <c r="G19" s="28" t="s">
        <v>106</v>
      </c>
      <c r="H19" s="16" t="s">
        <v>31</v>
      </c>
    </row>
    <row r="20" spans="1:8" ht="42.75" x14ac:dyDescent="0.25">
      <c r="A20" s="21">
        <f t="shared" si="0"/>
        <v>10</v>
      </c>
      <c r="B20" s="16" t="s">
        <v>29</v>
      </c>
      <c r="C20" s="16" t="s">
        <v>15</v>
      </c>
      <c r="D20" s="26" t="s">
        <v>88</v>
      </c>
      <c r="E20" s="17">
        <v>45656</v>
      </c>
      <c r="F20" s="16" t="s">
        <v>32</v>
      </c>
      <c r="G20" s="16" t="s">
        <v>83</v>
      </c>
      <c r="H20" s="16" t="s">
        <v>31</v>
      </c>
    </row>
    <row r="21" spans="1:8" ht="42.75" x14ac:dyDescent="0.25">
      <c r="A21" s="21">
        <f t="shared" si="0"/>
        <v>11</v>
      </c>
      <c r="B21" s="16" t="s">
        <v>29</v>
      </c>
      <c r="C21" s="16" t="s">
        <v>15</v>
      </c>
      <c r="D21" s="26" t="s">
        <v>89</v>
      </c>
      <c r="E21" s="17">
        <v>45670</v>
      </c>
      <c r="F21" s="16" t="s">
        <v>98</v>
      </c>
      <c r="G21" s="17" t="s">
        <v>107</v>
      </c>
      <c r="H21" s="16" t="s">
        <v>31</v>
      </c>
    </row>
    <row r="22" spans="1:8" ht="42.75" x14ac:dyDescent="0.25">
      <c r="A22" s="21">
        <f t="shared" si="0"/>
        <v>12</v>
      </c>
      <c r="B22" s="16" t="s">
        <v>29</v>
      </c>
      <c r="C22" s="16" t="s">
        <v>15</v>
      </c>
      <c r="D22" s="26" t="s">
        <v>89</v>
      </c>
      <c r="E22" s="17">
        <v>45670</v>
      </c>
      <c r="F22" s="16" t="s">
        <v>99</v>
      </c>
      <c r="G22" s="16" t="s">
        <v>103</v>
      </c>
      <c r="H22" s="16" t="s">
        <v>31</v>
      </c>
    </row>
    <row r="23" spans="1:8" ht="42.75" x14ac:dyDescent="0.25">
      <c r="A23" s="21">
        <f t="shared" si="0"/>
        <v>13</v>
      </c>
      <c r="B23" s="16" t="s">
        <v>29</v>
      </c>
      <c r="C23" s="16" t="s">
        <v>15</v>
      </c>
      <c r="D23" s="26" t="s">
        <v>89</v>
      </c>
      <c r="E23" s="17">
        <v>45671</v>
      </c>
      <c r="F23" s="16" t="s">
        <v>32</v>
      </c>
      <c r="G23" s="16" t="s">
        <v>115</v>
      </c>
      <c r="H23" s="16" t="s">
        <v>31</v>
      </c>
    </row>
    <row r="24" spans="1:8" ht="57" x14ac:dyDescent="0.25">
      <c r="A24" s="21">
        <f t="shared" si="0"/>
        <v>14</v>
      </c>
      <c r="B24" s="16" t="s">
        <v>29</v>
      </c>
      <c r="C24" s="16" t="s">
        <v>15</v>
      </c>
      <c r="D24" s="26" t="s">
        <v>89</v>
      </c>
      <c r="E24" s="17">
        <v>45671</v>
      </c>
      <c r="F24" s="16" t="s">
        <v>34</v>
      </c>
      <c r="G24" s="16" t="s">
        <v>108</v>
      </c>
      <c r="H24" s="16" t="s">
        <v>31</v>
      </c>
    </row>
    <row r="25" spans="1:8" ht="71.25" x14ac:dyDescent="0.25">
      <c r="A25" s="21">
        <f t="shared" si="0"/>
        <v>15</v>
      </c>
      <c r="B25" s="16" t="s">
        <v>29</v>
      </c>
      <c r="C25" s="16" t="s">
        <v>15</v>
      </c>
      <c r="D25" s="26" t="s">
        <v>89</v>
      </c>
      <c r="E25" s="17">
        <v>45673</v>
      </c>
      <c r="F25" s="16" t="s">
        <v>100</v>
      </c>
      <c r="G25" s="16" t="s">
        <v>109</v>
      </c>
      <c r="H25" s="16" t="s">
        <v>31</v>
      </c>
    </row>
    <row r="26" spans="1:8" ht="71.25" x14ac:dyDescent="0.25">
      <c r="A26" s="21">
        <f t="shared" si="0"/>
        <v>16</v>
      </c>
      <c r="B26" s="16" t="s">
        <v>29</v>
      </c>
      <c r="C26" s="16" t="s">
        <v>15</v>
      </c>
      <c r="D26" s="26" t="s">
        <v>89</v>
      </c>
      <c r="E26" s="17">
        <v>45673</v>
      </c>
      <c r="F26" s="16" t="s">
        <v>101</v>
      </c>
      <c r="G26" s="16" t="s">
        <v>109</v>
      </c>
      <c r="H26" s="16" t="s">
        <v>31</v>
      </c>
    </row>
    <row r="27" spans="1:8" ht="42.75" x14ac:dyDescent="0.25">
      <c r="A27" s="21">
        <f t="shared" si="0"/>
        <v>17</v>
      </c>
      <c r="B27" s="16" t="s">
        <v>29</v>
      </c>
      <c r="C27" s="16" t="s">
        <v>15</v>
      </c>
      <c r="D27" s="26" t="s">
        <v>89</v>
      </c>
      <c r="E27" s="17">
        <v>45678</v>
      </c>
      <c r="F27" s="16" t="s">
        <v>102</v>
      </c>
      <c r="G27" s="16" t="s">
        <v>110</v>
      </c>
      <c r="H27" s="16" t="s">
        <v>31</v>
      </c>
    </row>
    <row r="28" spans="1:8" ht="57" x14ac:dyDescent="0.25">
      <c r="A28" s="21">
        <f t="shared" si="0"/>
        <v>18</v>
      </c>
      <c r="B28" s="16" t="s">
        <v>29</v>
      </c>
      <c r="C28" s="16" t="s">
        <v>15</v>
      </c>
      <c r="D28" s="26" t="s">
        <v>89</v>
      </c>
      <c r="E28" s="17">
        <v>45680</v>
      </c>
      <c r="F28" s="16" t="s">
        <v>32</v>
      </c>
      <c r="G28" s="16" t="s">
        <v>111</v>
      </c>
      <c r="H28" s="16" t="s">
        <v>31</v>
      </c>
    </row>
    <row r="29" spans="1:8" ht="57" x14ac:dyDescent="0.25">
      <c r="A29" s="21">
        <f t="shared" si="0"/>
        <v>19</v>
      </c>
      <c r="B29" s="16" t="s">
        <v>29</v>
      </c>
      <c r="C29" s="16" t="s">
        <v>15</v>
      </c>
      <c r="D29" s="26" t="s">
        <v>90</v>
      </c>
      <c r="E29" s="17">
        <v>45698</v>
      </c>
      <c r="F29" s="16" t="s">
        <v>32</v>
      </c>
      <c r="G29" s="16" t="s">
        <v>116</v>
      </c>
      <c r="H29" s="16" t="s">
        <v>31</v>
      </c>
    </row>
    <row r="30" spans="1:8" ht="57" x14ac:dyDescent="0.25">
      <c r="A30" s="21">
        <f t="shared" si="0"/>
        <v>20</v>
      </c>
      <c r="B30" s="16" t="s">
        <v>29</v>
      </c>
      <c r="C30" s="16" t="s">
        <v>15</v>
      </c>
      <c r="D30" s="26" t="s">
        <v>90</v>
      </c>
      <c r="E30" s="17">
        <v>45702</v>
      </c>
      <c r="F30" s="16" t="s">
        <v>32</v>
      </c>
      <c r="G30" s="16" t="s">
        <v>116</v>
      </c>
      <c r="H30" s="16" t="s">
        <v>31</v>
      </c>
    </row>
    <row r="31" spans="1:8" ht="85.5" x14ac:dyDescent="0.25">
      <c r="A31" s="21">
        <f t="shared" si="0"/>
        <v>21</v>
      </c>
      <c r="B31" s="16" t="s">
        <v>29</v>
      </c>
      <c r="C31" s="16" t="s">
        <v>15</v>
      </c>
      <c r="D31" s="26" t="s">
        <v>90</v>
      </c>
      <c r="E31" s="17">
        <v>45706</v>
      </c>
      <c r="F31" s="16" t="s">
        <v>102</v>
      </c>
      <c r="G31" s="16" t="s">
        <v>118</v>
      </c>
      <c r="H31" s="16" t="s">
        <v>31</v>
      </c>
    </row>
    <row r="32" spans="1:8" ht="85.5" x14ac:dyDescent="0.25">
      <c r="A32" s="21">
        <f t="shared" si="0"/>
        <v>22</v>
      </c>
      <c r="B32" s="16" t="s">
        <v>29</v>
      </c>
      <c r="C32" s="16" t="s">
        <v>15</v>
      </c>
      <c r="D32" s="26" t="s">
        <v>90</v>
      </c>
      <c r="E32" s="17">
        <v>45706</v>
      </c>
      <c r="F32" s="16" t="s">
        <v>113</v>
      </c>
      <c r="G32" s="16" t="s">
        <v>117</v>
      </c>
      <c r="H32" s="16" t="s">
        <v>31</v>
      </c>
    </row>
    <row r="33" spans="1:8" ht="85.5" x14ac:dyDescent="0.25">
      <c r="A33" s="21">
        <f t="shared" si="0"/>
        <v>23</v>
      </c>
      <c r="B33" s="16" t="s">
        <v>29</v>
      </c>
      <c r="C33" s="16" t="s">
        <v>15</v>
      </c>
      <c r="D33" s="26" t="s">
        <v>90</v>
      </c>
      <c r="E33" s="17">
        <v>45707</v>
      </c>
      <c r="F33" s="16" t="s">
        <v>102</v>
      </c>
      <c r="G33" s="16" t="s">
        <v>118</v>
      </c>
      <c r="H33" s="16" t="s">
        <v>31</v>
      </c>
    </row>
    <row r="34" spans="1:8" ht="57" x14ac:dyDescent="0.25">
      <c r="A34" s="21">
        <f t="shared" si="0"/>
        <v>24</v>
      </c>
      <c r="B34" s="16" t="s">
        <v>29</v>
      </c>
      <c r="C34" s="16" t="s">
        <v>15</v>
      </c>
      <c r="D34" s="26" t="s">
        <v>90</v>
      </c>
      <c r="E34" s="17">
        <v>45712</v>
      </c>
      <c r="F34" s="16" t="s">
        <v>32</v>
      </c>
      <c r="G34" s="16" t="s">
        <v>116</v>
      </c>
      <c r="H34" s="16" t="s">
        <v>31</v>
      </c>
    </row>
    <row r="35" spans="1:8" ht="57" x14ac:dyDescent="0.25">
      <c r="A35" s="21">
        <f t="shared" si="0"/>
        <v>25</v>
      </c>
      <c r="B35" s="16" t="s">
        <v>29</v>
      </c>
      <c r="C35" s="16" t="s">
        <v>15</v>
      </c>
      <c r="D35" s="26" t="s">
        <v>90</v>
      </c>
      <c r="E35" s="17">
        <v>45712</v>
      </c>
      <c r="F35" s="16" t="s">
        <v>112</v>
      </c>
      <c r="G35" s="16" t="s">
        <v>116</v>
      </c>
      <c r="H35" s="16" t="s">
        <v>31</v>
      </c>
    </row>
    <row r="36" spans="1:8" ht="71.25" x14ac:dyDescent="0.25">
      <c r="A36" s="21" t="e">
        <f>SUM(#REF!+1)</f>
        <v>#REF!</v>
      </c>
      <c r="B36" s="16" t="s">
        <v>29</v>
      </c>
      <c r="C36" s="16" t="s">
        <v>15</v>
      </c>
      <c r="D36" s="26" t="s">
        <v>90</v>
      </c>
      <c r="E36" s="17">
        <v>45713</v>
      </c>
      <c r="F36" s="16" t="s">
        <v>112</v>
      </c>
      <c r="G36" s="16" t="s">
        <v>145</v>
      </c>
      <c r="H36" s="16" t="s">
        <v>31</v>
      </c>
    </row>
    <row r="37" spans="1:8" ht="42.75" x14ac:dyDescent="0.25">
      <c r="A37" s="21" t="e">
        <f t="shared" si="0"/>
        <v>#REF!</v>
      </c>
      <c r="B37" s="16" t="s">
        <v>29</v>
      </c>
      <c r="C37" s="16" t="s">
        <v>15</v>
      </c>
      <c r="D37" s="26" t="s">
        <v>91</v>
      </c>
      <c r="E37" s="17">
        <v>45720</v>
      </c>
      <c r="F37" s="16" t="s">
        <v>123</v>
      </c>
      <c r="G37" s="16" t="s">
        <v>128</v>
      </c>
      <c r="H37" s="16" t="s">
        <v>31</v>
      </c>
    </row>
    <row r="38" spans="1:8" ht="42.75" x14ac:dyDescent="0.25">
      <c r="A38" s="21" t="e">
        <f t="shared" si="0"/>
        <v>#REF!</v>
      </c>
      <c r="B38" s="16" t="s">
        <v>29</v>
      </c>
      <c r="C38" s="16" t="s">
        <v>15</v>
      </c>
      <c r="D38" s="26" t="s">
        <v>91</v>
      </c>
      <c r="E38" s="17">
        <v>45720</v>
      </c>
      <c r="F38" s="16" t="s">
        <v>124</v>
      </c>
      <c r="G38" s="16" t="s">
        <v>128</v>
      </c>
      <c r="H38" s="16" t="s">
        <v>31</v>
      </c>
    </row>
    <row r="39" spans="1:8" ht="42.75" x14ac:dyDescent="0.25">
      <c r="A39" s="21" t="e">
        <f t="shared" si="0"/>
        <v>#REF!</v>
      </c>
      <c r="B39" s="16" t="s">
        <v>29</v>
      </c>
      <c r="C39" s="16" t="s">
        <v>15</v>
      </c>
      <c r="D39" s="26" t="s">
        <v>91</v>
      </c>
      <c r="E39" s="17">
        <v>45729</v>
      </c>
      <c r="F39" s="16" t="s">
        <v>32</v>
      </c>
      <c r="G39" s="16" t="s">
        <v>129</v>
      </c>
      <c r="H39" s="16" t="s">
        <v>31</v>
      </c>
    </row>
    <row r="40" spans="1:8" ht="42.75" x14ac:dyDescent="0.25">
      <c r="A40" s="21" t="e">
        <f t="shared" si="0"/>
        <v>#REF!</v>
      </c>
      <c r="B40" s="16" t="s">
        <v>29</v>
      </c>
      <c r="C40" s="16" t="s">
        <v>15</v>
      </c>
      <c r="D40" s="26" t="s">
        <v>91</v>
      </c>
      <c r="E40" s="17">
        <v>45729</v>
      </c>
      <c r="F40" s="16" t="s">
        <v>112</v>
      </c>
      <c r="G40" s="16" t="s">
        <v>129</v>
      </c>
      <c r="H40" s="16" t="s">
        <v>31</v>
      </c>
    </row>
    <row r="41" spans="1:8" ht="42.75" x14ac:dyDescent="0.25">
      <c r="A41" s="21" t="e">
        <f t="shared" si="0"/>
        <v>#REF!</v>
      </c>
      <c r="B41" s="16" t="s">
        <v>29</v>
      </c>
      <c r="C41" s="16" t="s">
        <v>15</v>
      </c>
      <c r="D41" s="26" t="s">
        <v>91</v>
      </c>
      <c r="E41" s="17">
        <v>45735</v>
      </c>
      <c r="F41" s="16" t="s">
        <v>125</v>
      </c>
      <c r="G41" s="16" t="s">
        <v>130</v>
      </c>
      <c r="H41" s="16" t="s">
        <v>31</v>
      </c>
    </row>
    <row r="42" spans="1:8" ht="57" x14ac:dyDescent="0.25">
      <c r="A42" s="21" t="e">
        <f t="shared" si="0"/>
        <v>#REF!</v>
      </c>
      <c r="B42" s="16" t="s">
        <v>29</v>
      </c>
      <c r="C42" s="16" t="s">
        <v>15</v>
      </c>
      <c r="D42" s="26" t="s">
        <v>91</v>
      </c>
      <c r="E42" s="17">
        <v>45735</v>
      </c>
      <c r="F42" s="16" t="s">
        <v>126</v>
      </c>
      <c r="G42" s="16" t="s">
        <v>131</v>
      </c>
      <c r="H42" s="16" t="s">
        <v>31</v>
      </c>
    </row>
    <row r="43" spans="1:8" ht="42.75" x14ac:dyDescent="0.25">
      <c r="A43" s="21" t="e">
        <f t="shared" si="0"/>
        <v>#REF!</v>
      </c>
      <c r="B43" s="16" t="s">
        <v>29</v>
      </c>
      <c r="C43" s="16" t="s">
        <v>15</v>
      </c>
      <c r="D43" s="26" t="s">
        <v>91</v>
      </c>
      <c r="E43" s="17">
        <v>45740</v>
      </c>
      <c r="F43" s="16" t="s">
        <v>100</v>
      </c>
      <c r="G43" s="16" t="s">
        <v>132</v>
      </c>
      <c r="H43" s="16" t="s">
        <v>31</v>
      </c>
    </row>
    <row r="44" spans="1:8" ht="42.75" x14ac:dyDescent="0.25">
      <c r="A44" s="21" t="e">
        <f t="shared" si="0"/>
        <v>#REF!</v>
      </c>
      <c r="B44" s="16" t="s">
        <v>29</v>
      </c>
      <c r="C44" s="16" t="s">
        <v>15</v>
      </c>
      <c r="D44" s="26" t="s">
        <v>91</v>
      </c>
      <c r="E44" s="17">
        <v>45740</v>
      </c>
      <c r="F44" s="16" t="s">
        <v>127</v>
      </c>
      <c r="G44" s="16" t="s">
        <v>132</v>
      </c>
      <c r="H44" s="16" t="s">
        <v>31</v>
      </c>
    </row>
    <row r="45" spans="1:8" ht="57" x14ac:dyDescent="0.25">
      <c r="A45" s="11"/>
      <c r="B45" s="16" t="s">
        <v>29</v>
      </c>
      <c r="C45" s="16" t="s">
        <v>15</v>
      </c>
      <c r="D45" s="16" t="s">
        <v>92</v>
      </c>
      <c r="E45" s="17">
        <v>45749</v>
      </c>
      <c r="F45" s="16" t="s">
        <v>32</v>
      </c>
      <c r="G45" s="16" t="s">
        <v>139</v>
      </c>
      <c r="H45" s="16" t="s">
        <v>31</v>
      </c>
    </row>
    <row r="46" spans="1:8" ht="57" x14ac:dyDescent="0.25">
      <c r="A46" s="11"/>
      <c r="B46" s="16" t="s">
        <v>29</v>
      </c>
      <c r="C46" s="16" t="s">
        <v>15</v>
      </c>
      <c r="D46" s="16" t="s">
        <v>92</v>
      </c>
      <c r="E46" s="17">
        <v>45750</v>
      </c>
      <c r="F46" s="16" t="s">
        <v>100</v>
      </c>
      <c r="G46" s="16" t="s">
        <v>140</v>
      </c>
      <c r="H46" s="16" t="s">
        <v>31</v>
      </c>
    </row>
    <row r="47" spans="1:8" ht="42.75" x14ac:dyDescent="0.25">
      <c r="A47" s="11"/>
      <c r="B47" s="16" t="s">
        <v>29</v>
      </c>
      <c r="C47" s="16" t="s">
        <v>15</v>
      </c>
      <c r="D47" s="16" t="s">
        <v>92</v>
      </c>
      <c r="E47" s="17">
        <v>45755</v>
      </c>
      <c r="F47" s="16" t="s">
        <v>100</v>
      </c>
      <c r="G47" s="16" t="s">
        <v>141</v>
      </c>
      <c r="H47" s="16" t="s">
        <v>31</v>
      </c>
    </row>
    <row r="48" spans="1:8" ht="42.75" x14ac:dyDescent="0.25">
      <c r="A48" s="11"/>
      <c r="B48" s="16" t="s">
        <v>29</v>
      </c>
      <c r="C48" s="16" t="s">
        <v>15</v>
      </c>
      <c r="D48" s="16" t="s">
        <v>92</v>
      </c>
      <c r="E48" s="17">
        <v>45755</v>
      </c>
      <c r="F48" s="16" t="s">
        <v>101</v>
      </c>
      <c r="G48" s="16" t="s">
        <v>141</v>
      </c>
      <c r="H48" s="16" t="s">
        <v>31</v>
      </c>
    </row>
    <row r="49" spans="1:8" ht="57" x14ac:dyDescent="0.25">
      <c r="A49" s="11"/>
      <c r="B49" s="16" t="s">
        <v>29</v>
      </c>
      <c r="C49" s="16" t="s">
        <v>15</v>
      </c>
      <c r="D49" s="16" t="s">
        <v>92</v>
      </c>
      <c r="E49" s="17">
        <v>45756</v>
      </c>
      <c r="F49" s="16" t="s">
        <v>100</v>
      </c>
      <c r="G49" s="16" t="s">
        <v>142</v>
      </c>
      <c r="H49" s="16" t="s">
        <v>31</v>
      </c>
    </row>
    <row r="50" spans="1:8" ht="57" x14ac:dyDescent="0.25">
      <c r="A50" s="11"/>
      <c r="B50" s="16" t="s">
        <v>29</v>
      </c>
      <c r="C50" s="16" t="s">
        <v>15</v>
      </c>
      <c r="D50" s="16" t="s">
        <v>92</v>
      </c>
      <c r="E50" s="17">
        <v>45756</v>
      </c>
      <c r="F50" s="16" t="s">
        <v>101</v>
      </c>
      <c r="G50" s="16" t="s">
        <v>142</v>
      </c>
      <c r="H50" s="16" t="s">
        <v>31</v>
      </c>
    </row>
    <row r="51" spans="1:8" ht="42.75" x14ac:dyDescent="0.25">
      <c r="A51" s="11"/>
      <c r="B51" s="16" t="s">
        <v>29</v>
      </c>
      <c r="C51" s="16" t="s">
        <v>15</v>
      </c>
      <c r="D51" s="16" t="s">
        <v>92</v>
      </c>
      <c r="E51" s="17">
        <v>45761</v>
      </c>
      <c r="F51" s="16" t="s">
        <v>32</v>
      </c>
      <c r="G51" s="16" t="s">
        <v>144</v>
      </c>
      <c r="H51" s="16" t="s">
        <v>31</v>
      </c>
    </row>
    <row r="52" spans="1:8" ht="42.75" x14ac:dyDescent="0.25">
      <c r="A52" s="11"/>
      <c r="B52" s="16" t="s">
        <v>29</v>
      </c>
      <c r="C52" s="16" t="s">
        <v>15</v>
      </c>
      <c r="D52" s="16" t="s">
        <v>92</v>
      </c>
      <c r="E52" s="17">
        <v>45762</v>
      </c>
      <c r="F52" s="16" t="s">
        <v>32</v>
      </c>
      <c r="G52" s="16" t="s">
        <v>143</v>
      </c>
      <c r="H52" s="16" t="s">
        <v>31</v>
      </c>
    </row>
    <row r="53" spans="1:8" ht="57" x14ac:dyDescent="0.25">
      <c r="A53" s="11"/>
      <c r="B53" s="16" t="s">
        <v>29</v>
      </c>
      <c r="C53" s="16" t="s">
        <v>15</v>
      </c>
      <c r="D53" s="16" t="s">
        <v>92</v>
      </c>
      <c r="E53" s="17">
        <v>45763</v>
      </c>
      <c r="F53" s="16" t="s">
        <v>100</v>
      </c>
      <c r="G53" s="16" t="s">
        <v>146</v>
      </c>
      <c r="H53" s="16" t="s">
        <v>31</v>
      </c>
    </row>
    <row r="54" spans="1:8" ht="42.75" x14ac:dyDescent="0.25">
      <c r="A54" s="11"/>
      <c r="B54" s="16" t="s">
        <v>29</v>
      </c>
      <c r="C54" s="16" t="s">
        <v>15</v>
      </c>
      <c r="D54" s="16" t="s">
        <v>92</v>
      </c>
      <c r="E54" s="17">
        <v>45763</v>
      </c>
      <c r="F54" s="16" t="s">
        <v>127</v>
      </c>
      <c r="G54" s="16" t="s">
        <v>147</v>
      </c>
      <c r="H54" s="16" t="s">
        <v>31</v>
      </c>
    </row>
    <row r="55" spans="1:8" ht="57" x14ac:dyDescent="0.25">
      <c r="A55" s="11"/>
      <c r="B55" s="16" t="s">
        <v>29</v>
      </c>
      <c r="C55" s="16" t="s">
        <v>15</v>
      </c>
      <c r="D55" s="16" t="s">
        <v>93</v>
      </c>
      <c r="E55" s="17">
        <v>45797</v>
      </c>
      <c r="F55" s="16" t="s">
        <v>32</v>
      </c>
      <c r="G55" s="17" t="s">
        <v>33</v>
      </c>
      <c r="H55" s="16" t="s">
        <v>31</v>
      </c>
    </row>
    <row r="56" spans="1:8" x14ac:dyDescent="0.25">
      <c r="A56" s="11"/>
      <c r="B56" s="5"/>
      <c r="C56" s="5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9"/>
      <c r="F57" s="5"/>
      <c r="G57" s="16"/>
      <c r="H57" s="5"/>
    </row>
    <row r="58" spans="1:8" x14ac:dyDescent="0.25">
      <c r="A58" s="11"/>
      <c r="B58" s="5"/>
      <c r="C58" s="5"/>
      <c r="D58" s="7"/>
      <c r="E58" s="9"/>
      <c r="F58" s="5"/>
      <c r="G58" s="12"/>
      <c r="H58" s="5"/>
    </row>
    <row r="59" spans="1:8" x14ac:dyDescent="0.25">
      <c r="A59" s="11"/>
      <c r="B59" s="5"/>
      <c r="C59" s="5"/>
      <c r="D59" s="7"/>
      <c r="E59" s="9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6"/>
      <c r="C61" s="5"/>
      <c r="D61" s="7"/>
      <c r="E61" s="8"/>
      <c r="F61" s="5"/>
      <c r="G61" s="12"/>
      <c r="H61" s="5"/>
    </row>
    <row r="62" spans="1:8" x14ac:dyDescent="0.25">
      <c r="A62" s="11"/>
      <c r="B62" s="6"/>
      <c r="C62" s="5"/>
      <c r="D62" s="7"/>
      <c r="E62" s="8"/>
      <c r="F62" s="5"/>
      <c r="G62" s="12"/>
      <c r="H62" s="5"/>
    </row>
    <row r="63" spans="1:8" x14ac:dyDescent="0.25">
      <c r="A63" s="11"/>
      <c r="B63" s="6"/>
      <c r="C63" s="5"/>
      <c r="D63" s="7"/>
      <c r="E63" s="8"/>
      <c r="F63" s="5"/>
      <c r="G63" s="12"/>
      <c r="H63" s="5"/>
    </row>
    <row r="64" spans="1:8" x14ac:dyDescent="0.25">
      <c r="A64" s="11"/>
      <c r="B64" s="6"/>
      <c r="C64" s="5"/>
      <c r="D64" s="7"/>
      <c r="E64" s="8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5"/>
      <c r="C68" s="5"/>
      <c r="D68" s="7"/>
      <c r="E68" s="9"/>
      <c r="F68" s="5"/>
      <c r="G68" s="12"/>
      <c r="H68" s="5"/>
    </row>
    <row r="69" spans="1:8" x14ac:dyDescent="0.25">
      <c r="A69" s="11"/>
      <c r="B69" s="6"/>
      <c r="C69" s="5"/>
      <c r="D69" s="7"/>
      <c r="E69" s="9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5"/>
      <c r="C71" s="5"/>
      <c r="D71" s="7"/>
      <c r="E71" s="9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8"/>
      <c r="F73" s="5"/>
      <c r="G73" s="12"/>
      <c r="H73" s="5"/>
    </row>
    <row r="74" spans="1:8" x14ac:dyDescent="0.25">
      <c r="A74" s="11"/>
      <c r="B74" s="5"/>
      <c r="C74" s="5"/>
      <c r="D74" s="7"/>
      <c r="E74" s="8"/>
      <c r="F74" s="5"/>
      <c r="G74" s="12"/>
      <c r="H74" s="5"/>
    </row>
    <row r="75" spans="1:8" x14ac:dyDescent="0.25">
      <c r="A75" s="11"/>
      <c r="B75" s="6"/>
      <c r="C75" s="5"/>
      <c r="D75" s="7"/>
      <c r="E75" s="9"/>
      <c r="F75" s="5"/>
      <c r="G75" s="12"/>
      <c r="H75" s="5"/>
    </row>
    <row r="76" spans="1:8" x14ac:dyDescent="0.25">
      <c r="A76" s="11"/>
      <c r="B76" s="6"/>
      <c r="C76" s="5"/>
      <c r="D76" s="7"/>
      <c r="E76" s="9"/>
      <c r="F76" s="5"/>
      <c r="G76" s="12"/>
      <c r="H76" s="5"/>
    </row>
    <row r="77" spans="1:8" x14ac:dyDescent="0.25">
      <c r="A77" s="11"/>
      <c r="B77" s="5"/>
      <c r="C77" s="5"/>
      <c r="D77" s="7"/>
      <c r="E77" s="9"/>
      <c r="F77" s="5"/>
      <c r="G77" s="12"/>
      <c r="H77" s="5"/>
    </row>
    <row r="78" spans="1:8" x14ac:dyDescent="0.25">
      <c r="A78" s="11"/>
      <c r="B78" s="5"/>
      <c r="C78" s="5"/>
      <c r="D78" s="7"/>
      <c r="E78" s="9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5"/>
      <c r="C80" s="5"/>
      <c r="D80" s="7"/>
      <c r="E80" s="9"/>
      <c r="F80" s="5"/>
      <c r="G80" s="12"/>
      <c r="H80" s="5"/>
    </row>
    <row r="81" spans="1:8" x14ac:dyDescent="0.25">
      <c r="A81" s="11"/>
      <c r="B81" s="6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5"/>
      <c r="C83" s="5"/>
      <c r="D83" s="7"/>
      <c r="E83" s="9"/>
      <c r="F83" s="5"/>
      <c r="G83" s="12"/>
      <c r="H83" s="5"/>
    </row>
    <row r="84" spans="1:8" x14ac:dyDescent="0.25">
      <c r="A84" s="11"/>
      <c r="B84" s="6"/>
      <c r="C84" s="5"/>
      <c r="D84" s="7"/>
      <c r="E84" s="8"/>
      <c r="F84" s="5"/>
      <c r="G84" s="12"/>
      <c r="H84" s="5"/>
    </row>
    <row r="85" spans="1:8" x14ac:dyDescent="0.25">
      <c r="A85" s="11">
        <f t="shared" ref="A85:A105" si="1">SUM(A84+1)</f>
        <v>1</v>
      </c>
      <c r="B85" s="6"/>
      <c r="C85" s="5"/>
      <c r="D85" s="7"/>
      <c r="E85" s="8"/>
      <c r="F85" s="5"/>
      <c r="G85" s="12"/>
      <c r="H85" s="5"/>
    </row>
    <row r="86" spans="1:8" x14ac:dyDescent="0.25">
      <c r="A86" s="11">
        <f t="shared" si="1"/>
        <v>2</v>
      </c>
      <c r="B86" s="6"/>
      <c r="C86" s="5"/>
      <c r="D86" s="7"/>
      <c r="E86" s="8"/>
      <c r="F86" s="5"/>
      <c r="G86" s="12"/>
      <c r="H86" s="5"/>
    </row>
    <row r="87" spans="1:8" x14ac:dyDescent="0.25">
      <c r="A87" s="11">
        <f t="shared" si="1"/>
        <v>3</v>
      </c>
      <c r="B87" s="6"/>
      <c r="C87" s="5"/>
      <c r="D87" s="7"/>
      <c r="E87" s="8"/>
      <c r="F87" s="5"/>
      <c r="G87" s="12"/>
      <c r="H87" s="5"/>
    </row>
    <row r="88" spans="1:8" x14ac:dyDescent="0.25">
      <c r="A88" s="11">
        <f t="shared" si="1"/>
        <v>4</v>
      </c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si="1"/>
        <v>5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6</v>
      </c>
      <c r="B90" s="6"/>
      <c r="C90" s="5"/>
      <c r="D90" s="7"/>
      <c r="E90" s="8"/>
      <c r="F90" s="5"/>
      <c r="G90" s="12"/>
      <c r="H90" s="5"/>
    </row>
    <row r="91" spans="1:8" x14ac:dyDescent="0.25">
      <c r="A91" s="5">
        <f t="shared" si="1"/>
        <v>7</v>
      </c>
      <c r="B91" s="5"/>
      <c r="C91" s="5"/>
      <c r="D91" s="7"/>
      <c r="E91" s="9"/>
      <c r="F91" s="5"/>
      <c r="G91" s="12"/>
      <c r="H91" s="5"/>
    </row>
    <row r="92" spans="1:8" x14ac:dyDescent="0.25">
      <c r="A92" s="5">
        <f t="shared" si="1"/>
        <v>8</v>
      </c>
      <c r="B92" s="6"/>
      <c r="C92" s="5"/>
      <c r="D92" s="7"/>
      <c r="E92" s="9"/>
      <c r="F92" s="5"/>
      <c r="G92" s="12"/>
      <c r="H92" s="5"/>
    </row>
    <row r="93" spans="1:8" x14ac:dyDescent="0.25">
      <c r="A93" s="5">
        <f t="shared" si="1"/>
        <v>9</v>
      </c>
      <c r="B93" s="6"/>
      <c r="C93" s="5"/>
      <c r="D93" s="7"/>
      <c r="E93" s="8"/>
      <c r="F93" s="5"/>
      <c r="G93" s="12"/>
      <c r="H93" s="5"/>
    </row>
    <row r="94" spans="1:8" x14ac:dyDescent="0.25">
      <c r="A94" s="5">
        <f t="shared" si="1"/>
        <v>10</v>
      </c>
      <c r="B94" s="5"/>
      <c r="C94" s="5"/>
      <c r="D94" s="7"/>
      <c r="E94" s="9"/>
      <c r="F94" s="5"/>
      <c r="G94" s="12"/>
      <c r="H94" s="5"/>
    </row>
    <row r="95" spans="1:8" x14ac:dyDescent="0.25">
      <c r="A95" s="5">
        <f t="shared" si="1"/>
        <v>11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12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13</v>
      </c>
      <c r="B97" s="5"/>
      <c r="C97" s="5"/>
      <c r="D97" s="7"/>
      <c r="E97" s="9"/>
      <c r="F97" s="5"/>
      <c r="G97" s="5"/>
      <c r="H97" s="5"/>
    </row>
    <row r="98" spans="1:8" x14ac:dyDescent="0.25">
      <c r="A98" s="5">
        <f t="shared" si="1"/>
        <v>14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15</v>
      </c>
      <c r="B99" s="6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16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17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18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19</v>
      </c>
      <c r="B103" s="5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20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21</v>
      </c>
      <c r="B105" s="5"/>
      <c r="C105" s="5"/>
      <c r="D105" s="7"/>
      <c r="E105" s="9"/>
      <c r="F105" s="5"/>
      <c r="G105" s="5"/>
      <c r="H105" s="5"/>
    </row>
  </sheetData>
  <autoFilter ref="A10:H105" xr:uid="{00000000-0001-0000-0000-000000000000}">
    <sortState xmlns:xlrd2="http://schemas.microsoft.com/office/spreadsheetml/2017/richdata2" ref="A62:H83">
      <sortCondition ref="D10:D105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8640C-08A1-4AC3-99C9-CE60487D9DBD}">
  <dimension ref="A1:H105"/>
  <sheetViews>
    <sheetView topLeftCell="A31" zoomScale="120" zoomScaleNormal="120" workbookViewId="0">
      <selection activeCell="E37" sqref="E3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3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35</v>
      </c>
      <c r="C11" s="16" t="s">
        <v>15</v>
      </c>
      <c r="D11" s="26" t="s">
        <v>96</v>
      </c>
      <c r="E11" s="27" t="s">
        <v>36</v>
      </c>
      <c r="F11" s="32" t="s">
        <v>37</v>
      </c>
      <c r="G11" s="16" t="s">
        <v>38</v>
      </c>
      <c r="H11" s="16" t="s">
        <v>39</v>
      </c>
    </row>
    <row r="12" spans="1:8" ht="85.5" x14ac:dyDescent="0.25">
      <c r="A12" s="21">
        <f t="shared" ref="A12:A37" si="0">SUM(A11+1)</f>
        <v>2</v>
      </c>
      <c r="B12" s="16" t="s">
        <v>35</v>
      </c>
      <c r="C12" s="16" t="s">
        <v>15</v>
      </c>
      <c r="D12" s="26" t="s">
        <v>96</v>
      </c>
      <c r="E12" s="27" t="s">
        <v>40</v>
      </c>
      <c r="F12" s="26" t="s">
        <v>41</v>
      </c>
      <c r="G12" s="16" t="s">
        <v>42</v>
      </c>
      <c r="H12" s="16" t="s">
        <v>39</v>
      </c>
    </row>
    <row r="13" spans="1:8" ht="57" customHeight="1" x14ac:dyDescent="0.25">
      <c r="A13" s="21">
        <f t="shared" si="0"/>
        <v>3</v>
      </c>
      <c r="B13" s="16" t="s">
        <v>35</v>
      </c>
      <c r="C13" s="16" t="s">
        <v>15</v>
      </c>
      <c r="D13" s="26" t="s">
        <v>96</v>
      </c>
      <c r="E13" s="27" t="s">
        <v>40</v>
      </c>
      <c r="F13" s="26" t="s">
        <v>21</v>
      </c>
      <c r="G13" s="16" t="s">
        <v>43</v>
      </c>
      <c r="H13" s="16" t="s">
        <v>39</v>
      </c>
    </row>
    <row r="14" spans="1:8" ht="42.75" x14ac:dyDescent="0.25">
      <c r="A14" s="21">
        <f t="shared" si="0"/>
        <v>4</v>
      </c>
      <c r="B14" s="16" t="s">
        <v>35</v>
      </c>
      <c r="C14" s="16" t="s">
        <v>15</v>
      </c>
      <c r="D14" s="26" t="s">
        <v>86</v>
      </c>
      <c r="E14" s="27" t="s">
        <v>36</v>
      </c>
      <c r="F14" s="32" t="s">
        <v>37</v>
      </c>
      <c r="G14" s="16" t="s">
        <v>38</v>
      </c>
      <c r="H14" s="16" t="s">
        <v>39</v>
      </c>
    </row>
    <row r="15" spans="1:8" ht="85.5" x14ac:dyDescent="0.25">
      <c r="A15" s="21">
        <f t="shared" si="0"/>
        <v>5</v>
      </c>
      <c r="B15" s="16" t="s">
        <v>35</v>
      </c>
      <c r="C15" s="16" t="s">
        <v>15</v>
      </c>
      <c r="D15" s="26" t="s">
        <v>86</v>
      </c>
      <c r="E15" s="27" t="s">
        <v>40</v>
      </c>
      <c r="F15" s="26" t="s">
        <v>41</v>
      </c>
      <c r="G15" s="16" t="s">
        <v>42</v>
      </c>
      <c r="H15" s="16" t="s">
        <v>39</v>
      </c>
    </row>
    <row r="16" spans="1:8" ht="57" customHeight="1" x14ac:dyDescent="0.25">
      <c r="A16" s="21">
        <f t="shared" si="0"/>
        <v>6</v>
      </c>
      <c r="B16" s="16" t="s">
        <v>35</v>
      </c>
      <c r="C16" s="16" t="s">
        <v>15</v>
      </c>
      <c r="D16" s="26" t="s">
        <v>86</v>
      </c>
      <c r="E16" s="27" t="s">
        <v>40</v>
      </c>
      <c r="F16" s="26" t="s">
        <v>21</v>
      </c>
      <c r="G16" s="16" t="s">
        <v>43</v>
      </c>
      <c r="H16" s="16" t="s">
        <v>39</v>
      </c>
    </row>
    <row r="17" spans="1:8" ht="42.75" x14ac:dyDescent="0.25">
      <c r="A17" s="21">
        <f t="shared" si="0"/>
        <v>7</v>
      </c>
      <c r="B17" s="16" t="s">
        <v>35</v>
      </c>
      <c r="C17" s="16" t="s">
        <v>15</v>
      </c>
      <c r="D17" s="26" t="s">
        <v>87</v>
      </c>
      <c r="E17" s="27" t="s">
        <v>36</v>
      </c>
      <c r="F17" s="32" t="s">
        <v>37</v>
      </c>
      <c r="G17" s="16" t="s">
        <v>38</v>
      </c>
      <c r="H17" s="16" t="s">
        <v>39</v>
      </c>
    </row>
    <row r="18" spans="1:8" ht="85.5" x14ac:dyDescent="0.25">
      <c r="A18" s="21">
        <f t="shared" si="0"/>
        <v>8</v>
      </c>
      <c r="B18" s="16" t="s">
        <v>35</v>
      </c>
      <c r="C18" s="16" t="s">
        <v>15</v>
      </c>
      <c r="D18" s="26" t="s">
        <v>87</v>
      </c>
      <c r="E18" s="27" t="s">
        <v>40</v>
      </c>
      <c r="F18" s="26" t="s">
        <v>41</v>
      </c>
      <c r="G18" s="16" t="s">
        <v>42</v>
      </c>
      <c r="H18" s="16" t="s">
        <v>39</v>
      </c>
    </row>
    <row r="19" spans="1:8" ht="57" customHeight="1" x14ac:dyDescent="0.25">
      <c r="A19" s="21">
        <f t="shared" si="0"/>
        <v>9</v>
      </c>
      <c r="B19" s="16" t="s">
        <v>35</v>
      </c>
      <c r="C19" s="16" t="s">
        <v>15</v>
      </c>
      <c r="D19" s="26" t="s">
        <v>87</v>
      </c>
      <c r="E19" s="27" t="s">
        <v>40</v>
      </c>
      <c r="F19" s="26" t="s">
        <v>21</v>
      </c>
      <c r="G19" s="16" t="s">
        <v>43</v>
      </c>
      <c r="H19" s="16" t="s">
        <v>39</v>
      </c>
    </row>
    <row r="20" spans="1:8" ht="42.75" x14ac:dyDescent="0.25">
      <c r="A20" s="21">
        <f t="shared" si="0"/>
        <v>10</v>
      </c>
      <c r="B20" s="16" t="s">
        <v>35</v>
      </c>
      <c r="C20" s="16" t="s">
        <v>15</v>
      </c>
      <c r="D20" s="26" t="s">
        <v>88</v>
      </c>
      <c r="E20" s="27" t="s">
        <v>36</v>
      </c>
      <c r="F20" s="32" t="s">
        <v>37</v>
      </c>
      <c r="G20" s="16" t="s">
        <v>38</v>
      </c>
      <c r="H20" s="16" t="s">
        <v>39</v>
      </c>
    </row>
    <row r="21" spans="1:8" ht="85.5" x14ac:dyDescent="0.25">
      <c r="A21" s="21">
        <f t="shared" si="0"/>
        <v>11</v>
      </c>
      <c r="B21" s="16" t="s">
        <v>35</v>
      </c>
      <c r="C21" s="16" t="s">
        <v>15</v>
      </c>
      <c r="D21" s="26" t="s">
        <v>88</v>
      </c>
      <c r="E21" s="27" t="s">
        <v>40</v>
      </c>
      <c r="F21" s="26" t="s">
        <v>41</v>
      </c>
      <c r="G21" s="16" t="s">
        <v>42</v>
      </c>
      <c r="H21" s="16" t="s">
        <v>39</v>
      </c>
    </row>
    <row r="22" spans="1:8" ht="57" customHeight="1" x14ac:dyDescent="0.25">
      <c r="A22" s="21">
        <f t="shared" si="0"/>
        <v>12</v>
      </c>
      <c r="B22" s="16" t="s">
        <v>35</v>
      </c>
      <c r="C22" s="16" t="s">
        <v>15</v>
      </c>
      <c r="D22" s="26" t="s">
        <v>88</v>
      </c>
      <c r="E22" s="27" t="s">
        <v>40</v>
      </c>
      <c r="F22" s="26" t="s">
        <v>21</v>
      </c>
      <c r="G22" s="16" t="s">
        <v>43</v>
      </c>
      <c r="H22" s="16" t="s">
        <v>39</v>
      </c>
    </row>
    <row r="23" spans="1:8" ht="42.75" x14ac:dyDescent="0.25">
      <c r="A23" s="21">
        <f t="shared" si="0"/>
        <v>13</v>
      </c>
      <c r="B23" s="16" t="s">
        <v>35</v>
      </c>
      <c r="C23" s="16" t="s">
        <v>15</v>
      </c>
      <c r="D23" s="26" t="s">
        <v>89</v>
      </c>
      <c r="E23" s="27" t="s">
        <v>36</v>
      </c>
      <c r="F23" s="32" t="s">
        <v>37</v>
      </c>
      <c r="G23" s="16" t="s">
        <v>38</v>
      </c>
      <c r="H23" s="16" t="s">
        <v>39</v>
      </c>
    </row>
    <row r="24" spans="1:8" ht="85.5" x14ac:dyDescent="0.25">
      <c r="A24" s="21">
        <f t="shared" si="0"/>
        <v>14</v>
      </c>
      <c r="B24" s="16" t="s">
        <v>35</v>
      </c>
      <c r="C24" s="16" t="s">
        <v>15</v>
      </c>
      <c r="D24" s="26" t="s">
        <v>89</v>
      </c>
      <c r="E24" s="27" t="s">
        <v>40</v>
      </c>
      <c r="F24" s="26" t="s">
        <v>41</v>
      </c>
      <c r="G24" s="16" t="s">
        <v>42</v>
      </c>
      <c r="H24" s="16" t="s">
        <v>39</v>
      </c>
    </row>
    <row r="25" spans="1:8" ht="57" customHeight="1" x14ac:dyDescent="0.25">
      <c r="A25" s="21">
        <f t="shared" si="0"/>
        <v>15</v>
      </c>
      <c r="B25" s="16" t="s">
        <v>35</v>
      </c>
      <c r="C25" s="16" t="s">
        <v>15</v>
      </c>
      <c r="D25" s="26" t="s">
        <v>89</v>
      </c>
      <c r="E25" s="27" t="s">
        <v>40</v>
      </c>
      <c r="F25" s="26" t="s">
        <v>21</v>
      </c>
      <c r="G25" s="16" t="s">
        <v>43</v>
      </c>
      <c r="H25" s="16" t="s">
        <v>39</v>
      </c>
    </row>
    <row r="26" spans="1:8" ht="42.75" x14ac:dyDescent="0.25">
      <c r="A26" s="21">
        <f>SUM(A25+1)</f>
        <v>16</v>
      </c>
      <c r="B26" s="16" t="s">
        <v>35</v>
      </c>
      <c r="C26" s="16" t="s">
        <v>15</v>
      </c>
      <c r="D26" s="26" t="s">
        <v>90</v>
      </c>
      <c r="E26" s="27" t="s">
        <v>36</v>
      </c>
      <c r="F26" s="32" t="s">
        <v>37</v>
      </c>
      <c r="G26" s="16" t="s">
        <v>38</v>
      </c>
      <c r="H26" s="16" t="s">
        <v>39</v>
      </c>
    </row>
    <row r="27" spans="1:8" ht="85.5" x14ac:dyDescent="0.25">
      <c r="A27" s="21">
        <f t="shared" si="0"/>
        <v>17</v>
      </c>
      <c r="B27" s="16" t="s">
        <v>35</v>
      </c>
      <c r="C27" s="16" t="s">
        <v>15</v>
      </c>
      <c r="D27" s="26" t="s">
        <v>90</v>
      </c>
      <c r="E27" s="27" t="s">
        <v>40</v>
      </c>
      <c r="F27" s="26" t="s">
        <v>41</v>
      </c>
      <c r="G27" s="16" t="s">
        <v>42</v>
      </c>
      <c r="H27" s="16" t="s">
        <v>39</v>
      </c>
    </row>
    <row r="28" spans="1:8" ht="57" customHeight="1" x14ac:dyDescent="0.25">
      <c r="A28" s="21">
        <f t="shared" si="0"/>
        <v>18</v>
      </c>
      <c r="B28" s="16" t="s">
        <v>35</v>
      </c>
      <c r="C28" s="16" t="s">
        <v>15</v>
      </c>
      <c r="D28" s="26" t="s">
        <v>90</v>
      </c>
      <c r="E28" s="27" t="s">
        <v>40</v>
      </c>
      <c r="F28" s="26" t="s">
        <v>21</v>
      </c>
      <c r="G28" s="16" t="s">
        <v>43</v>
      </c>
      <c r="H28" s="16" t="s">
        <v>39</v>
      </c>
    </row>
    <row r="29" spans="1:8" ht="42.75" x14ac:dyDescent="0.25">
      <c r="A29" s="21">
        <f t="shared" si="0"/>
        <v>19</v>
      </c>
      <c r="B29" s="16" t="s">
        <v>35</v>
      </c>
      <c r="C29" s="16" t="s">
        <v>15</v>
      </c>
      <c r="D29" s="26" t="s">
        <v>91</v>
      </c>
      <c r="E29" s="27" t="s">
        <v>36</v>
      </c>
      <c r="F29" s="32" t="s">
        <v>37</v>
      </c>
      <c r="G29" s="16" t="s">
        <v>38</v>
      </c>
      <c r="H29" s="16" t="s">
        <v>39</v>
      </c>
    </row>
    <row r="30" spans="1:8" ht="85.5" x14ac:dyDescent="0.25">
      <c r="A30" s="21">
        <f t="shared" si="0"/>
        <v>20</v>
      </c>
      <c r="B30" s="16" t="s">
        <v>35</v>
      </c>
      <c r="C30" s="16" t="s">
        <v>15</v>
      </c>
      <c r="D30" s="26" t="s">
        <v>91</v>
      </c>
      <c r="E30" s="27" t="s">
        <v>40</v>
      </c>
      <c r="F30" s="26" t="s">
        <v>41</v>
      </c>
      <c r="G30" s="16" t="s">
        <v>42</v>
      </c>
      <c r="H30" s="16" t="s">
        <v>39</v>
      </c>
    </row>
    <row r="31" spans="1:8" ht="57" customHeight="1" x14ac:dyDescent="0.25">
      <c r="A31" s="21">
        <f t="shared" si="0"/>
        <v>21</v>
      </c>
      <c r="B31" s="16" t="s">
        <v>35</v>
      </c>
      <c r="C31" s="16" t="s">
        <v>15</v>
      </c>
      <c r="D31" s="26" t="s">
        <v>91</v>
      </c>
      <c r="E31" s="27" t="s">
        <v>40</v>
      </c>
      <c r="F31" s="26" t="s">
        <v>21</v>
      </c>
      <c r="G31" s="16" t="s">
        <v>43</v>
      </c>
      <c r="H31" s="16" t="s">
        <v>39</v>
      </c>
    </row>
    <row r="32" spans="1:8" ht="42.75" x14ac:dyDescent="0.25">
      <c r="A32" s="21">
        <f t="shared" si="0"/>
        <v>22</v>
      </c>
      <c r="B32" s="16" t="s">
        <v>35</v>
      </c>
      <c r="C32" s="16" t="s">
        <v>15</v>
      </c>
      <c r="D32" s="26" t="s">
        <v>92</v>
      </c>
      <c r="E32" s="27" t="s">
        <v>36</v>
      </c>
      <c r="F32" s="32" t="s">
        <v>37</v>
      </c>
      <c r="G32" s="16" t="s">
        <v>38</v>
      </c>
      <c r="H32" s="16" t="s">
        <v>39</v>
      </c>
    </row>
    <row r="33" spans="1:8" ht="85.5" x14ac:dyDescent="0.25">
      <c r="A33" s="21">
        <f t="shared" si="0"/>
        <v>23</v>
      </c>
      <c r="B33" s="16" t="s">
        <v>35</v>
      </c>
      <c r="C33" s="16" t="s">
        <v>15</v>
      </c>
      <c r="D33" s="26" t="s">
        <v>92</v>
      </c>
      <c r="E33" s="27" t="s">
        <v>40</v>
      </c>
      <c r="F33" s="26" t="s">
        <v>41</v>
      </c>
      <c r="G33" s="16" t="s">
        <v>42</v>
      </c>
      <c r="H33" s="16" t="s">
        <v>39</v>
      </c>
    </row>
    <row r="34" spans="1:8" ht="57" customHeight="1" x14ac:dyDescent="0.25">
      <c r="A34" s="21">
        <f t="shared" si="0"/>
        <v>24</v>
      </c>
      <c r="B34" s="16" t="s">
        <v>35</v>
      </c>
      <c r="C34" s="16" t="s">
        <v>15</v>
      </c>
      <c r="D34" s="26" t="s">
        <v>92</v>
      </c>
      <c r="E34" s="27" t="s">
        <v>40</v>
      </c>
      <c r="F34" s="26" t="s">
        <v>21</v>
      </c>
      <c r="G34" s="16" t="s">
        <v>43</v>
      </c>
      <c r="H34" s="16" t="s">
        <v>39</v>
      </c>
    </row>
    <row r="35" spans="1:8" ht="42.75" x14ac:dyDescent="0.25">
      <c r="A35" s="21">
        <f t="shared" si="0"/>
        <v>25</v>
      </c>
      <c r="B35" s="16" t="s">
        <v>35</v>
      </c>
      <c r="C35" s="16" t="s">
        <v>15</v>
      </c>
      <c r="D35" s="26" t="s">
        <v>93</v>
      </c>
      <c r="E35" s="27" t="s">
        <v>36</v>
      </c>
      <c r="F35" s="32" t="s">
        <v>37</v>
      </c>
      <c r="G35" s="16" t="s">
        <v>38</v>
      </c>
      <c r="H35" s="16" t="s">
        <v>39</v>
      </c>
    </row>
    <row r="36" spans="1:8" ht="85.5" x14ac:dyDescent="0.25">
      <c r="A36" s="21">
        <f t="shared" si="0"/>
        <v>26</v>
      </c>
      <c r="B36" s="16" t="s">
        <v>35</v>
      </c>
      <c r="C36" s="16" t="s">
        <v>15</v>
      </c>
      <c r="D36" s="26" t="s">
        <v>93</v>
      </c>
      <c r="E36" s="27" t="s">
        <v>40</v>
      </c>
      <c r="F36" s="26" t="s">
        <v>41</v>
      </c>
      <c r="G36" s="16" t="s">
        <v>42</v>
      </c>
      <c r="H36" s="16" t="s">
        <v>39</v>
      </c>
    </row>
    <row r="37" spans="1:8" ht="57" customHeight="1" x14ac:dyDescent="0.25">
      <c r="A37" s="21">
        <f t="shared" si="0"/>
        <v>27</v>
      </c>
      <c r="B37" s="16" t="s">
        <v>35</v>
      </c>
      <c r="C37" s="16" t="s">
        <v>15</v>
      </c>
      <c r="D37" s="26" t="s">
        <v>93</v>
      </c>
      <c r="E37" s="27" t="s">
        <v>40</v>
      </c>
      <c r="F37" s="26" t="s">
        <v>21</v>
      </c>
      <c r="G37" s="16" t="s">
        <v>43</v>
      </c>
      <c r="H37" s="16" t="s">
        <v>39</v>
      </c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7"/>
      <c r="D52" s="7"/>
      <c r="E52" s="9"/>
      <c r="F52" s="5"/>
      <c r="G52" s="12"/>
      <c r="H52" s="5"/>
    </row>
    <row r="53" spans="1:8" x14ac:dyDescent="0.25">
      <c r="A53" s="11"/>
      <c r="B53" s="5"/>
      <c r="C53" s="5"/>
      <c r="D53" s="7"/>
      <c r="E53" s="8"/>
      <c r="F53" s="5"/>
      <c r="G53" s="12"/>
      <c r="H53" s="5"/>
    </row>
    <row r="54" spans="1:8" x14ac:dyDescent="0.25">
      <c r="A54" s="11"/>
      <c r="B54" s="5"/>
      <c r="C54" s="5"/>
      <c r="D54" s="7"/>
      <c r="E54" s="8"/>
      <c r="F54" s="5"/>
      <c r="G54" s="12"/>
      <c r="H54" s="5"/>
    </row>
    <row r="55" spans="1:8" x14ac:dyDescent="0.25">
      <c r="A55" s="11"/>
      <c r="B55" s="5"/>
      <c r="C55" s="5"/>
      <c r="D55" s="7"/>
      <c r="E55" s="8"/>
      <c r="F55" s="5"/>
      <c r="G55" s="12"/>
      <c r="H55" s="5"/>
    </row>
    <row r="56" spans="1:8" x14ac:dyDescent="0.25">
      <c r="A56" s="11"/>
      <c r="B56" s="5"/>
      <c r="C56" s="5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9"/>
      <c r="F57" s="5"/>
      <c r="G57" s="12"/>
      <c r="H57" s="5"/>
    </row>
    <row r="58" spans="1:8" x14ac:dyDescent="0.25">
      <c r="A58" s="11"/>
      <c r="B58" s="5"/>
      <c r="C58" s="5"/>
      <c r="D58" s="7"/>
      <c r="E58" s="9"/>
      <c r="F58" s="5"/>
      <c r="G58" s="12"/>
      <c r="H58" s="5"/>
    </row>
    <row r="59" spans="1:8" x14ac:dyDescent="0.25">
      <c r="A59" s="11"/>
      <c r="B59" s="5"/>
      <c r="C59" s="5"/>
      <c r="D59" s="7"/>
      <c r="E59" s="9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6"/>
      <c r="C61" s="5"/>
      <c r="D61" s="7"/>
      <c r="E61" s="8"/>
      <c r="F61" s="5"/>
      <c r="G61" s="12"/>
      <c r="H61" s="5"/>
    </row>
    <row r="62" spans="1:8" x14ac:dyDescent="0.25">
      <c r="A62" s="11"/>
      <c r="B62" s="6"/>
      <c r="C62" s="5"/>
      <c r="D62" s="7"/>
      <c r="E62" s="8"/>
      <c r="F62" s="5"/>
      <c r="G62" s="12"/>
      <c r="H62" s="5"/>
    </row>
    <row r="63" spans="1:8" x14ac:dyDescent="0.25">
      <c r="A63" s="11"/>
      <c r="B63" s="6"/>
      <c r="C63" s="5"/>
      <c r="D63" s="7"/>
      <c r="E63" s="8"/>
      <c r="F63" s="5"/>
      <c r="G63" s="12"/>
      <c r="H63" s="5"/>
    </row>
    <row r="64" spans="1:8" x14ac:dyDescent="0.25">
      <c r="A64" s="11"/>
      <c r="B64" s="6"/>
      <c r="C64" s="5"/>
      <c r="D64" s="7"/>
      <c r="E64" s="8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5"/>
      <c r="C68" s="5"/>
      <c r="D68" s="7"/>
      <c r="E68" s="9"/>
      <c r="F68" s="5"/>
      <c r="G68" s="12"/>
      <c r="H68" s="5"/>
    </row>
    <row r="69" spans="1:8" x14ac:dyDescent="0.25">
      <c r="A69" s="11"/>
      <c r="B69" s="6"/>
      <c r="C69" s="5"/>
      <c r="D69" s="7"/>
      <c r="E69" s="9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5"/>
      <c r="C71" s="5"/>
      <c r="D71" s="7"/>
      <c r="E71" s="9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8"/>
      <c r="F73" s="5"/>
      <c r="G73" s="12"/>
      <c r="H73" s="5"/>
    </row>
    <row r="74" spans="1:8" x14ac:dyDescent="0.25">
      <c r="A74" s="11"/>
      <c r="B74" s="5"/>
      <c r="C74" s="5"/>
      <c r="D74" s="7"/>
      <c r="E74" s="8"/>
      <c r="F74" s="5"/>
      <c r="G74" s="12"/>
      <c r="H74" s="5"/>
    </row>
    <row r="75" spans="1:8" x14ac:dyDescent="0.25">
      <c r="A75" s="11"/>
      <c r="B75" s="6"/>
      <c r="C75" s="5"/>
      <c r="D75" s="7"/>
      <c r="E75" s="9"/>
      <c r="F75" s="5"/>
      <c r="G75" s="12"/>
      <c r="H75" s="5"/>
    </row>
    <row r="76" spans="1:8" x14ac:dyDescent="0.25">
      <c r="A76" s="11"/>
      <c r="B76" s="6"/>
      <c r="C76" s="5"/>
      <c r="D76" s="7"/>
      <c r="E76" s="9"/>
      <c r="F76" s="5"/>
      <c r="G76" s="12"/>
      <c r="H76" s="5"/>
    </row>
    <row r="77" spans="1:8" x14ac:dyDescent="0.25">
      <c r="A77" s="11"/>
      <c r="B77" s="5"/>
      <c r="C77" s="5"/>
      <c r="D77" s="7"/>
      <c r="E77" s="9"/>
      <c r="F77" s="5"/>
      <c r="G77" s="12"/>
      <c r="H77" s="5"/>
    </row>
    <row r="78" spans="1:8" x14ac:dyDescent="0.25">
      <c r="A78" s="11"/>
      <c r="B78" s="5"/>
      <c r="C78" s="5"/>
      <c r="D78" s="7"/>
      <c r="E78" s="9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5"/>
      <c r="C80" s="5"/>
      <c r="D80" s="7"/>
      <c r="E80" s="9"/>
      <c r="F80" s="5"/>
      <c r="G80" s="12"/>
      <c r="H80" s="5"/>
    </row>
    <row r="81" spans="1:8" x14ac:dyDescent="0.25">
      <c r="A81" s="11"/>
      <c r="B81" s="6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5"/>
      <c r="C83" s="5"/>
      <c r="D83" s="7"/>
      <c r="E83" s="9"/>
      <c r="F83" s="5"/>
      <c r="G83" s="12"/>
      <c r="H83" s="5"/>
    </row>
    <row r="84" spans="1:8" x14ac:dyDescent="0.25">
      <c r="A84" s="11"/>
      <c r="B84" s="6"/>
      <c r="C84" s="5"/>
      <c r="D84" s="7"/>
      <c r="E84" s="8"/>
      <c r="F84" s="5"/>
      <c r="G84" s="12"/>
      <c r="H84" s="5"/>
    </row>
    <row r="85" spans="1:8" x14ac:dyDescent="0.25">
      <c r="A85" s="11">
        <f t="shared" ref="A85:A105" si="1">SUM(A84+1)</f>
        <v>1</v>
      </c>
      <c r="B85" s="6"/>
      <c r="C85" s="5"/>
      <c r="D85" s="7"/>
      <c r="E85" s="8"/>
      <c r="F85" s="5"/>
      <c r="G85" s="12"/>
      <c r="H85" s="5"/>
    </row>
    <row r="86" spans="1:8" x14ac:dyDescent="0.25">
      <c r="A86" s="11">
        <f t="shared" si="1"/>
        <v>2</v>
      </c>
      <c r="B86" s="6"/>
      <c r="C86" s="5"/>
      <c r="D86" s="7"/>
      <c r="E86" s="8"/>
      <c r="F86" s="5"/>
      <c r="G86" s="12"/>
      <c r="H86" s="5"/>
    </row>
    <row r="87" spans="1:8" x14ac:dyDescent="0.25">
      <c r="A87" s="11">
        <f t="shared" si="1"/>
        <v>3</v>
      </c>
      <c r="B87" s="6"/>
      <c r="C87" s="5"/>
      <c r="D87" s="7"/>
      <c r="E87" s="8"/>
      <c r="F87" s="5"/>
      <c r="G87" s="12"/>
      <c r="H87" s="5"/>
    </row>
    <row r="88" spans="1:8" x14ac:dyDescent="0.25">
      <c r="A88" s="11">
        <f t="shared" si="1"/>
        <v>4</v>
      </c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si="1"/>
        <v>5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6</v>
      </c>
      <c r="B90" s="6"/>
      <c r="C90" s="5"/>
      <c r="D90" s="7"/>
      <c r="E90" s="8"/>
      <c r="F90" s="5"/>
      <c r="G90" s="12"/>
      <c r="H90" s="5"/>
    </row>
    <row r="91" spans="1:8" x14ac:dyDescent="0.25">
      <c r="A91" s="5">
        <f t="shared" si="1"/>
        <v>7</v>
      </c>
      <c r="B91" s="5"/>
      <c r="C91" s="5"/>
      <c r="D91" s="7"/>
      <c r="E91" s="9"/>
      <c r="F91" s="5"/>
      <c r="G91" s="12"/>
      <c r="H91" s="5"/>
    </row>
    <row r="92" spans="1:8" x14ac:dyDescent="0.25">
      <c r="A92" s="5">
        <f t="shared" si="1"/>
        <v>8</v>
      </c>
      <c r="B92" s="6"/>
      <c r="C92" s="5"/>
      <c r="D92" s="7"/>
      <c r="E92" s="9"/>
      <c r="F92" s="5"/>
      <c r="G92" s="12"/>
      <c r="H92" s="5"/>
    </row>
    <row r="93" spans="1:8" x14ac:dyDescent="0.25">
      <c r="A93" s="5">
        <f t="shared" si="1"/>
        <v>9</v>
      </c>
      <c r="B93" s="6"/>
      <c r="C93" s="5"/>
      <c r="D93" s="7"/>
      <c r="E93" s="8"/>
      <c r="F93" s="5"/>
      <c r="G93" s="12"/>
      <c r="H93" s="5"/>
    </row>
    <row r="94" spans="1:8" x14ac:dyDescent="0.25">
      <c r="A94" s="5">
        <f t="shared" si="1"/>
        <v>10</v>
      </c>
      <c r="B94" s="5"/>
      <c r="C94" s="5"/>
      <c r="D94" s="7"/>
      <c r="E94" s="9"/>
      <c r="F94" s="5"/>
      <c r="G94" s="12"/>
      <c r="H94" s="5"/>
    </row>
    <row r="95" spans="1:8" x14ac:dyDescent="0.25">
      <c r="A95" s="5">
        <f t="shared" si="1"/>
        <v>11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12</v>
      </c>
      <c r="B96" s="5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13</v>
      </c>
      <c r="B97" s="5"/>
      <c r="C97" s="5"/>
      <c r="D97" s="7"/>
      <c r="E97" s="9"/>
      <c r="F97" s="5"/>
      <c r="G97" s="12"/>
      <c r="H97" s="5"/>
    </row>
    <row r="98" spans="1:8" x14ac:dyDescent="0.25">
      <c r="A98" s="5">
        <f t="shared" si="1"/>
        <v>14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15</v>
      </c>
      <c r="B99" s="6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16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1"/>
        <v>17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1"/>
        <v>18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19</v>
      </c>
      <c r="B103" s="5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20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21</v>
      </c>
      <c r="B105" s="5"/>
      <c r="C105" s="5"/>
      <c r="D105" s="7"/>
      <c r="E105" s="9"/>
      <c r="F105" s="5"/>
      <c r="G105" s="5"/>
      <c r="H105" s="5"/>
    </row>
  </sheetData>
  <autoFilter ref="A10:H105" xr:uid="{00000000-0001-0000-0000-000000000000}">
    <sortState xmlns:xlrd2="http://schemas.microsoft.com/office/spreadsheetml/2017/richdata2" ref="A62:H83">
      <sortCondition ref="D10:D105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135D-5336-4DA3-8269-5D1A7817F509}">
  <dimension ref="A1:H109"/>
  <sheetViews>
    <sheetView topLeftCell="A10" zoomScale="120" zoomScaleNormal="120" workbookViewId="0">
      <selection activeCell="A8" sqref="A8:XFD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57" x14ac:dyDescent="0.25">
      <c r="A11" s="21">
        <v>1</v>
      </c>
      <c r="B11" s="16" t="s">
        <v>44</v>
      </c>
      <c r="C11" s="16" t="s">
        <v>15</v>
      </c>
      <c r="D11" s="26" t="s">
        <v>86</v>
      </c>
      <c r="E11" s="27" t="s">
        <v>45</v>
      </c>
      <c r="F11" s="32" t="s">
        <v>46</v>
      </c>
      <c r="G11" s="16" t="s">
        <v>54</v>
      </c>
      <c r="H11" s="16" t="s">
        <v>47</v>
      </c>
    </row>
    <row r="12" spans="1:8" ht="57" x14ac:dyDescent="0.25">
      <c r="A12" s="21">
        <f t="shared" ref="A12:A20" si="0">SUM(A11+1)</f>
        <v>2</v>
      </c>
      <c r="B12" s="16" t="s">
        <v>44</v>
      </c>
      <c r="C12" s="16" t="s">
        <v>15</v>
      </c>
      <c r="D12" s="26" t="s">
        <v>87</v>
      </c>
      <c r="E12" s="27" t="s">
        <v>45</v>
      </c>
      <c r="F12" s="32" t="s">
        <v>46</v>
      </c>
      <c r="G12" s="16" t="s">
        <v>54</v>
      </c>
      <c r="H12" s="16" t="s">
        <v>47</v>
      </c>
    </row>
    <row r="13" spans="1:8" ht="57" x14ac:dyDescent="0.25">
      <c r="A13" s="21">
        <f t="shared" si="0"/>
        <v>3</v>
      </c>
      <c r="B13" s="16" t="s">
        <v>48</v>
      </c>
      <c r="C13" s="16" t="s">
        <v>15</v>
      </c>
      <c r="D13" s="26" t="s">
        <v>87</v>
      </c>
      <c r="E13" s="27">
        <v>45608</v>
      </c>
      <c r="F13" s="32" t="s">
        <v>49</v>
      </c>
      <c r="G13" s="16" t="s">
        <v>64</v>
      </c>
      <c r="H13" s="16" t="s">
        <v>47</v>
      </c>
    </row>
    <row r="14" spans="1:8" ht="42.75" x14ac:dyDescent="0.25">
      <c r="A14" s="21">
        <f t="shared" si="0"/>
        <v>4</v>
      </c>
      <c r="B14" s="16" t="s">
        <v>51</v>
      </c>
      <c r="C14" s="16" t="s">
        <v>15</v>
      </c>
      <c r="D14" s="26" t="s">
        <v>87</v>
      </c>
      <c r="E14" s="27">
        <v>45616</v>
      </c>
      <c r="F14" s="32" t="s">
        <v>52</v>
      </c>
      <c r="G14" s="16" t="s">
        <v>50</v>
      </c>
      <c r="H14" s="16" t="s">
        <v>47</v>
      </c>
    </row>
    <row r="15" spans="1:8" ht="42.75" x14ac:dyDescent="0.25">
      <c r="A15" s="21">
        <f t="shared" si="0"/>
        <v>5</v>
      </c>
      <c r="B15" s="16" t="s">
        <v>51</v>
      </c>
      <c r="C15" s="16" t="s">
        <v>15</v>
      </c>
      <c r="D15" s="26" t="s">
        <v>87</v>
      </c>
      <c r="E15" s="27">
        <v>45621</v>
      </c>
      <c r="F15" s="32" t="s">
        <v>53</v>
      </c>
      <c r="G15" s="16" t="s">
        <v>50</v>
      </c>
      <c r="H15" s="16" t="s">
        <v>47</v>
      </c>
    </row>
    <row r="16" spans="1:8" ht="57" x14ac:dyDescent="0.25">
      <c r="A16" s="21">
        <f t="shared" si="0"/>
        <v>6</v>
      </c>
      <c r="B16" s="16" t="s">
        <v>44</v>
      </c>
      <c r="C16" s="16" t="s">
        <v>15</v>
      </c>
      <c r="D16" s="26" t="s">
        <v>88</v>
      </c>
      <c r="E16" s="27" t="s">
        <v>45</v>
      </c>
      <c r="F16" s="32" t="s">
        <v>46</v>
      </c>
      <c r="G16" s="16" t="s">
        <v>54</v>
      </c>
      <c r="H16" s="16" t="s">
        <v>47</v>
      </c>
    </row>
    <row r="17" spans="1:8" x14ac:dyDescent="0.25">
      <c r="A17" s="21">
        <f t="shared" si="0"/>
        <v>7</v>
      </c>
      <c r="B17" s="16"/>
      <c r="C17" s="16"/>
      <c r="D17" s="16"/>
      <c r="E17" s="17"/>
      <c r="F17" s="16"/>
      <c r="G17" s="1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78E7C-4BDE-4925-BB1D-2BB69A7A13E4}">
  <dimension ref="A1:H109"/>
  <sheetViews>
    <sheetView topLeftCell="A10" zoomScale="120" zoomScaleNormal="120" workbookViewId="0">
      <selection activeCell="A8" sqref="A8:XFD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4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57" x14ac:dyDescent="0.25">
      <c r="A11" s="21">
        <v>1</v>
      </c>
      <c r="B11" s="16" t="s">
        <v>55</v>
      </c>
      <c r="C11" s="16" t="s">
        <v>15</v>
      </c>
      <c r="D11" s="26" t="s">
        <v>86</v>
      </c>
      <c r="E11" s="27">
        <v>45575</v>
      </c>
      <c r="F11" s="33" t="s">
        <v>56</v>
      </c>
      <c r="G11" s="16" t="s">
        <v>61</v>
      </c>
      <c r="H11" s="16" t="s">
        <v>57</v>
      </c>
    </row>
    <row r="12" spans="1:8" ht="42.75" x14ac:dyDescent="0.25">
      <c r="A12" s="21">
        <f t="shared" ref="A12:A15" si="0">SUM(A11+1)</f>
        <v>2</v>
      </c>
      <c r="B12" s="16" t="s">
        <v>55</v>
      </c>
      <c r="C12" s="16" t="s">
        <v>15</v>
      </c>
      <c r="D12" s="26" t="s">
        <v>86</v>
      </c>
      <c r="E12" s="27">
        <v>45576</v>
      </c>
      <c r="F12" s="33" t="s">
        <v>58</v>
      </c>
      <c r="G12" s="16" t="s">
        <v>59</v>
      </c>
      <c r="H12" s="16" t="s">
        <v>60</v>
      </c>
    </row>
    <row r="13" spans="1:8" ht="57" x14ac:dyDescent="0.25">
      <c r="A13" s="21">
        <f t="shared" si="0"/>
        <v>3</v>
      </c>
      <c r="B13" s="16" t="s">
        <v>55</v>
      </c>
      <c r="C13" s="16" t="s">
        <v>15</v>
      </c>
      <c r="D13" s="26" t="s">
        <v>86</v>
      </c>
      <c r="E13" s="27">
        <v>45588</v>
      </c>
      <c r="F13" s="33" t="s">
        <v>56</v>
      </c>
      <c r="G13" s="16" t="s">
        <v>62</v>
      </c>
      <c r="H13" s="16" t="s">
        <v>57</v>
      </c>
    </row>
    <row r="14" spans="1:8" ht="71.25" x14ac:dyDescent="0.25">
      <c r="A14" s="21">
        <f t="shared" si="0"/>
        <v>4</v>
      </c>
      <c r="B14" s="16" t="s">
        <v>55</v>
      </c>
      <c r="C14" s="16" t="s">
        <v>15</v>
      </c>
      <c r="D14" s="26" t="s">
        <v>87</v>
      </c>
      <c r="E14" s="27">
        <v>45610</v>
      </c>
      <c r="F14" s="33" t="s">
        <v>56</v>
      </c>
      <c r="G14" s="16" t="s">
        <v>63</v>
      </c>
      <c r="H14" s="16" t="s">
        <v>60</v>
      </c>
    </row>
    <row r="15" spans="1:8" ht="42.75" x14ac:dyDescent="0.25">
      <c r="A15" s="21">
        <f t="shared" si="0"/>
        <v>5</v>
      </c>
      <c r="B15" s="16" t="s">
        <v>55</v>
      </c>
      <c r="C15" s="16" t="s">
        <v>15</v>
      </c>
      <c r="D15" s="26" t="s">
        <v>87</v>
      </c>
      <c r="E15" s="27">
        <v>45615</v>
      </c>
      <c r="F15" s="33" t="s">
        <v>56</v>
      </c>
      <c r="G15" s="16" t="s">
        <v>82</v>
      </c>
      <c r="H15" s="16" t="s">
        <v>60</v>
      </c>
    </row>
    <row r="16" spans="1:8" x14ac:dyDescent="0.25">
      <c r="A16" s="21"/>
      <c r="B16" s="16"/>
      <c r="C16" s="16"/>
      <c r="D16" s="16"/>
      <c r="E16" s="17"/>
      <c r="F16" s="16"/>
      <c r="G16" s="16"/>
      <c r="H16" s="16"/>
    </row>
    <row r="17" spans="1:8" x14ac:dyDescent="0.25">
      <c r="A17" s="21"/>
      <c r="B17" s="16"/>
      <c r="C17" s="16"/>
      <c r="D17" s="16"/>
      <c r="E17" s="17"/>
      <c r="F17" s="16"/>
      <c r="G17" s="16"/>
      <c r="H17" s="16"/>
    </row>
    <row r="18" spans="1:8" x14ac:dyDescent="0.25">
      <c r="A18" s="21"/>
      <c r="B18" s="16"/>
      <c r="C18" s="16"/>
      <c r="D18" s="16"/>
      <c r="E18" s="17"/>
      <c r="F18" s="16"/>
      <c r="G18" s="16"/>
      <c r="H18" s="16"/>
    </row>
    <row r="19" spans="1:8" x14ac:dyDescent="0.25">
      <c r="A19" s="21"/>
      <c r="B19" s="16"/>
      <c r="C19" s="16"/>
      <c r="D19" s="16"/>
      <c r="E19" s="17"/>
      <c r="F19" s="16"/>
      <c r="G19" s="16"/>
      <c r="H19" s="16"/>
    </row>
    <row r="20" spans="1:8" x14ac:dyDescent="0.25">
      <c r="A20" s="21"/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703B1-2F1E-47CF-AAEC-CF43BB9526EC}">
  <dimension ref="A1:H109"/>
  <sheetViews>
    <sheetView zoomScale="120" zoomScaleNormal="120" workbookViewId="0">
      <selection activeCell="D19" sqref="D1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71.25" x14ac:dyDescent="0.25">
      <c r="A11" s="21">
        <v>1</v>
      </c>
      <c r="B11" s="16" t="s">
        <v>65</v>
      </c>
      <c r="C11" s="26" t="s">
        <v>66</v>
      </c>
      <c r="D11" s="16" t="s">
        <v>95</v>
      </c>
      <c r="E11" s="17" t="s">
        <v>69</v>
      </c>
      <c r="F11" s="33" t="s">
        <v>67</v>
      </c>
      <c r="G11" s="16" t="s">
        <v>70</v>
      </c>
      <c r="H11" s="16" t="s">
        <v>68</v>
      </c>
    </row>
    <row r="12" spans="1:8" x14ac:dyDescent="0.25">
      <c r="A12" s="21"/>
      <c r="B12" s="16"/>
      <c r="C12" s="16"/>
      <c r="D12" s="26"/>
      <c r="E12" s="27"/>
      <c r="F12" s="26"/>
      <c r="G12" s="16"/>
      <c r="H12" s="26"/>
    </row>
    <row r="13" spans="1:8" x14ac:dyDescent="0.25">
      <c r="A13" s="21"/>
      <c r="B13" s="16"/>
      <c r="C13" s="16"/>
      <c r="D13" s="26"/>
      <c r="E13" s="27"/>
      <c r="F13" s="26"/>
      <c r="G13" s="16"/>
      <c r="H13" s="26"/>
    </row>
    <row r="14" spans="1:8" x14ac:dyDescent="0.25">
      <c r="A14" s="21"/>
      <c r="B14" s="28"/>
      <c r="C14" s="16"/>
      <c r="D14" s="26"/>
      <c r="E14" s="27"/>
      <c r="F14" s="26"/>
      <c r="G14" s="16"/>
      <c r="H14" s="26"/>
    </row>
    <row r="15" spans="1:8" x14ac:dyDescent="0.25">
      <c r="A15" s="21"/>
      <c r="B15" s="16"/>
      <c r="C15" s="16"/>
      <c r="D15" s="26"/>
      <c r="E15" s="27"/>
      <c r="F15" s="26"/>
      <c r="G15" s="16"/>
      <c r="H15" s="26"/>
    </row>
    <row r="16" spans="1:8" x14ac:dyDescent="0.25">
      <c r="A16" s="21"/>
      <c r="B16" s="16"/>
      <c r="C16" s="16"/>
      <c r="D16" s="16"/>
      <c r="E16" s="17"/>
      <c r="F16" s="16"/>
      <c r="G16" s="16"/>
      <c r="H16" s="16"/>
    </row>
    <row r="17" spans="1:8" x14ac:dyDescent="0.25">
      <c r="A17" s="21"/>
      <c r="B17" s="16"/>
      <c r="C17" s="16"/>
      <c r="D17" s="16"/>
      <c r="E17" s="17"/>
      <c r="F17" s="16"/>
      <c r="G17" s="16"/>
      <c r="H17" s="16"/>
    </row>
    <row r="18" spans="1:8" x14ac:dyDescent="0.25">
      <c r="A18" s="21"/>
      <c r="B18" s="16"/>
      <c r="C18" s="16"/>
      <c r="D18" s="16"/>
      <c r="E18" s="17"/>
      <c r="F18" s="16"/>
      <c r="G18" s="16"/>
      <c r="H18" s="16"/>
    </row>
    <row r="19" spans="1:8" x14ac:dyDescent="0.25">
      <c r="A19" s="21"/>
      <c r="B19" s="16"/>
      <c r="C19" s="16"/>
      <c r="D19" s="16"/>
      <c r="E19" s="17"/>
      <c r="F19" s="16"/>
      <c r="G19" s="16"/>
      <c r="H19" s="16"/>
    </row>
    <row r="20" spans="1:8" x14ac:dyDescent="0.25">
      <c r="A20" s="21"/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0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0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0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0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0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0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0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0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0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0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0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0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0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0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0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0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0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0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0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0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0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zoomScale="120" zoomScaleNormal="120" workbookViewId="0">
      <selection activeCell="E14" sqref="E14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3.425781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71</v>
      </c>
      <c r="C11" s="26" t="s">
        <v>66</v>
      </c>
      <c r="D11" s="26" t="s">
        <v>86</v>
      </c>
      <c r="E11" s="17" t="s">
        <v>120</v>
      </c>
      <c r="F11" s="33" t="s">
        <v>67</v>
      </c>
      <c r="G11" s="16" t="s">
        <v>72</v>
      </c>
      <c r="H11" s="16" t="s">
        <v>73</v>
      </c>
    </row>
    <row r="12" spans="1:8" ht="42.75" x14ac:dyDescent="0.25">
      <c r="A12" s="21">
        <f t="shared" ref="A12:A13" si="0">SUM(A11+1)</f>
        <v>2</v>
      </c>
      <c r="B12" s="16" t="s">
        <v>71</v>
      </c>
      <c r="C12" s="26" t="s">
        <v>66</v>
      </c>
      <c r="D12" s="26" t="s">
        <v>86</v>
      </c>
      <c r="E12" s="17" t="s">
        <v>121</v>
      </c>
      <c r="F12" s="33" t="s">
        <v>67</v>
      </c>
      <c r="G12" s="16" t="s">
        <v>72</v>
      </c>
      <c r="H12" s="16" t="s">
        <v>73</v>
      </c>
    </row>
    <row r="13" spans="1:8" ht="57" x14ac:dyDescent="0.25">
      <c r="A13" s="21">
        <f t="shared" si="0"/>
        <v>3</v>
      </c>
      <c r="B13" s="16" t="s">
        <v>71</v>
      </c>
      <c r="C13" s="26" t="s">
        <v>66</v>
      </c>
      <c r="D13" s="26" t="s">
        <v>87</v>
      </c>
      <c r="E13" s="17" t="s">
        <v>122</v>
      </c>
      <c r="F13" s="33" t="s">
        <v>67</v>
      </c>
      <c r="G13" s="16" t="s">
        <v>74</v>
      </c>
      <c r="H13" s="16" t="s">
        <v>73</v>
      </c>
    </row>
    <row r="14" spans="1:8" x14ac:dyDescent="0.25">
      <c r="A14" s="21"/>
      <c r="B14" s="28"/>
      <c r="C14" s="16"/>
      <c r="D14" s="26"/>
      <c r="E14" s="27"/>
      <c r="F14" s="26"/>
      <c r="G14" s="16"/>
      <c r="H14" s="26"/>
    </row>
    <row r="15" spans="1:8" x14ac:dyDescent="0.25">
      <c r="A15" s="21"/>
      <c r="B15" s="16"/>
      <c r="C15" s="16"/>
      <c r="D15" s="26"/>
      <c r="E15" s="27"/>
      <c r="F15" s="26"/>
      <c r="G15" s="16"/>
      <c r="H15" s="26"/>
    </row>
    <row r="16" spans="1:8" x14ac:dyDescent="0.25">
      <c r="A16" s="21"/>
      <c r="B16" s="16"/>
      <c r="C16" s="16"/>
      <c r="D16" s="16"/>
      <c r="E16" s="17"/>
      <c r="F16" s="16"/>
      <c r="G16" s="16"/>
      <c r="H16" s="16"/>
    </row>
    <row r="17" spans="1:8" x14ac:dyDescent="0.25">
      <c r="A17" s="21"/>
      <c r="B17" s="16"/>
      <c r="C17" s="16"/>
      <c r="D17" s="16"/>
      <c r="E17" s="17"/>
      <c r="F17" s="16"/>
      <c r="G17" s="16"/>
      <c r="H17" s="16"/>
    </row>
    <row r="18" spans="1:8" x14ac:dyDescent="0.25">
      <c r="A18" s="21"/>
      <c r="B18" s="16"/>
      <c r="C18" s="16"/>
      <c r="D18" s="16"/>
      <c r="E18" s="17"/>
      <c r="F18" s="16"/>
      <c r="G18" s="16"/>
      <c r="H18" s="16"/>
    </row>
    <row r="19" spans="1:8" x14ac:dyDescent="0.25">
      <c r="A19" s="21"/>
      <c r="B19" s="16"/>
      <c r="C19" s="16"/>
      <c r="D19" s="16"/>
      <c r="E19" s="17"/>
      <c r="F19" s="16"/>
      <c r="G19" s="16"/>
      <c r="H19" s="16"/>
    </row>
    <row r="20" spans="1:8" x14ac:dyDescent="0.25">
      <c r="A20" s="21"/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7EA8-663F-4740-AAE4-97172C474A3C}">
  <dimension ref="A1:H109"/>
  <sheetViews>
    <sheetView zoomScale="120" zoomScaleNormal="120" workbookViewId="0">
      <selection activeCell="F35" sqref="F35:G9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119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99.75" x14ac:dyDescent="0.25">
      <c r="A11" s="21">
        <v>1</v>
      </c>
      <c r="B11" s="16" t="s">
        <v>75</v>
      </c>
      <c r="C11" s="26" t="s">
        <v>76</v>
      </c>
      <c r="D11" s="26" t="s">
        <v>85</v>
      </c>
      <c r="E11" s="17">
        <v>45563</v>
      </c>
      <c r="F11" s="33" t="s">
        <v>77</v>
      </c>
      <c r="G11" s="16" t="s">
        <v>78</v>
      </c>
      <c r="H11" s="16" t="s">
        <v>79</v>
      </c>
    </row>
    <row r="12" spans="1:8" ht="99.75" x14ac:dyDescent="0.25">
      <c r="A12" s="21">
        <f t="shared" ref="A12:A34" si="0">SUM(A11+1)</f>
        <v>2</v>
      </c>
      <c r="B12" s="16" t="s">
        <v>75</v>
      </c>
      <c r="C12" s="26" t="s">
        <v>76</v>
      </c>
      <c r="D12" s="26" t="s">
        <v>85</v>
      </c>
      <c r="E12" s="17">
        <v>45564</v>
      </c>
      <c r="F12" s="33" t="s">
        <v>80</v>
      </c>
      <c r="G12" s="16" t="s">
        <v>78</v>
      </c>
      <c r="H12" s="16" t="s">
        <v>79</v>
      </c>
    </row>
    <row r="13" spans="1:8" ht="99.75" x14ac:dyDescent="0.25">
      <c r="A13" s="21">
        <f t="shared" si="0"/>
        <v>3</v>
      </c>
      <c r="B13" s="16" t="s">
        <v>75</v>
      </c>
      <c r="C13" s="26" t="s">
        <v>76</v>
      </c>
      <c r="D13" s="26" t="s">
        <v>86</v>
      </c>
      <c r="E13" s="17">
        <v>45577</v>
      </c>
      <c r="F13" s="33" t="s">
        <v>77</v>
      </c>
      <c r="G13" s="16" t="s">
        <v>78</v>
      </c>
      <c r="H13" s="16" t="s">
        <v>79</v>
      </c>
    </row>
    <row r="14" spans="1:8" ht="99.75" x14ac:dyDescent="0.25">
      <c r="A14" s="21">
        <f t="shared" si="0"/>
        <v>4</v>
      </c>
      <c r="B14" s="16" t="s">
        <v>75</v>
      </c>
      <c r="C14" s="26" t="s">
        <v>76</v>
      </c>
      <c r="D14" s="26" t="s">
        <v>86</v>
      </c>
      <c r="E14" s="17">
        <v>45578</v>
      </c>
      <c r="F14" s="33" t="s">
        <v>80</v>
      </c>
      <c r="G14" s="16" t="s">
        <v>78</v>
      </c>
      <c r="H14" s="16" t="s">
        <v>79</v>
      </c>
    </row>
    <row r="15" spans="1:8" ht="99.75" x14ac:dyDescent="0.25">
      <c r="A15" s="21">
        <f t="shared" si="0"/>
        <v>5</v>
      </c>
      <c r="B15" s="16" t="s">
        <v>75</v>
      </c>
      <c r="C15" s="26" t="s">
        <v>76</v>
      </c>
      <c r="D15" s="26" t="s">
        <v>86</v>
      </c>
      <c r="E15" s="27">
        <v>45591</v>
      </c>
      <c r="F15" s="33" t="s">
        <v>77</v>
      </c>
      <c r="G15" s="16" t="s">
        <v>78</v>
      </c>
      <c r="H15" s="16" t="s">
        <v>79</v>
      </c>
    </row>
    <row r="16" spans="1:8" ht="99.75" x14ac:dyDescent="0.25">
      <c r="A16" s="21">
        <f t="shared" si="0"/>
        <v>6</v>
      </c>
      <c r="B16" s="16" t="s">
        <v>75</v>
      </c>
      <c r="C16" s="26" t="s">
        <v>76</v>
      </c>
      <c r="D16" s="26" t="s">
        <v>86</v>
      </c>
      <c r="E16" s="27">
        <v>45592</v>
      </c>
      <c r="F16" s="33" t="s">
        <v>80</v>
      </c>
      <c r="G16" s="16" t="s">
        <v>78</v>
      </c>
      <c r="H16" s="16" t="s">
        <v>79</v>
      </c>
    </row>
    <row r="17" spans="1:8" ht="99.75" x14ac:dyDescent="0.25">
      <c r="A17" s="21">
        <f t="shared" si="0"/>
        <v>7</v>
      </c>
      <c r="B17" s="16" t="s">
        <v>75</v>
      </c>
      <c r="C17" s="26" t="s">
        <v>76</v>
      </c>
      <c r="D17" s="26" t="s">
        <v>87</v>
      </c>
      <c r="E17" s="27">
        <v>45612</v>
      </c>
      <c r="F17" s="33" t="s">
        <v>77</v>
      </c>
      <c r="G17" s="16" t="s">
        <v>78</v>
      </c>
      <c r="H17" s="16" t="s">
        <v>79</v>
      </c>
    </row>
    <row r="18" spans="1:8" ht="99.75" x14ac:dyDescent="0.25">
      <c r="A18" s="21">
        <f t="shared" si="0"/>
        <v>8</v>
      </c>
      <c r="B18" s="16" t="s">
        <v>75</v>
      </c>
      <c r="C18" s="26" t="s">
        <v>76</v>
      </c>
      <c r="D18" s="26" t="s">
        <v>87</v>
      </c>
      <c r="E18" s="27">
        <v>45613</v>
      </c>
      <c r="F18" s="33" t="s">
        <v>80</v>
      </c>
      <c r="G18" s="16" t="s">
        <v>78</v>
      </c>
      <c r="H18" s="16" t="s">
        <v>79</v>
      </c>
    </row>
    <row r="19" spans="1:8" ht="99.75" x14ac:dyDescent="0.25">
      <c r="A19" s="21">
        <f t="shared" si="0"/>
        <v>9</v>
      </c>
      <c r="B19" s="16" t="s">
        <v>75</v>
      </c>
      <c r="C19" s="26" t="s">
        <v>76</v>
      </c>
      <c r="D19" s="26" t="s">
        <v>88</v>
      </c>
      <c r="E19" s="27">
        <v>45633</v>
      </c>
      <c r="F19" s="33" t="s">
        <v>77</v>
      </c>
      <c r="G19" s="16" t="s">
        <v>78</v>
      </c>
      <c r="H19" s="16" t="s">
        <v>79</v>
      </c>
    </row>
    <row r="20" spans="1:8" ht="99.75" x14ac:dyDescent="0.25">
      <c r="A20" s="21">
        <f t="shared" si="0"/>
        <v>10</v>
      </c>
      <c r="B20" s="16" t="s">
        <v>75</v>
      </c>
      <c r="C20" s="26" t="s">
        <v>76</v>
      </c>
      <c r="D20" s="26" t="s">
        <v>88</v>
      </c>
      <c r="E20" s="27">
        <v>45634</v>
      </c>
      <c r="F20" s="33" t="s">
        <v>80</v>
      </c>
      <c r="G20" s="16" t="s">
        <v>78</v>
      </c>
      <c r="H20" s="16" t="s">
        <v>79</v>
      </c>
    </row>
    <row r="21" spans="1:8" ht="99.75" x14ac:dyDescent="0.25">
      <c r="A21" s="21">
        <f t="shared" si="0"/>
        <v>11</v>
      </c>
      <c r="B21" s="16" t="s">
        <v>75</v>
      </c>
      <c r="C21" s="26" t="s">
        <v>76</v>
      </c>
      <c r="D21" s="26" t="s">
        <v>89</v>
      </c>
      <c r="E21" s="27">
        <v>45682</v>
      </c>
      <c r="F21" s="33" t="s">
        <v>77</v>
      </c>
      <c r="G21" s="16" t="s">
        <v>78</v>
      </c>
      <c r="H21" s="16" t="s">
        <v>79</v>
      </c>
    </row>
    <row r="22" spans="1:8" ht="99.75" x14ac:dyDescent="0.25">
      <c r="A22" s="21">
        <f t="shared" si="0"/>
        <v>12</v>
      </c>
      <c r="B22" s="16" t="s">
        <v>75</v>
      </c>
      <c r="C22" s="26" t="s">
        <v>76</v>
      </c>
      <c r="D22" s="26" t="s">
        <v>89</v>
      </c>
      <c r="E22" s="27">
        <v>45683</v>
      </c>
      <c r="F22" s="33" t="s">
        <v>80</v>
      </c>
      <c r="G22" s="16" t="s">
        <v>78</v>
      </c>
      <c r="H22" s="16" t="s">
        <v>79</v>
      </c>
    </row>
    <row r="23" spans="1:8" ht="99.75" x14ac:dyDescent="0.25">
      <c r="A23" s="21">
        <f t="shared" si="0"/>
        <v>13</v>
      </c>
      <c r="B23" s="16" t="s">
        <v>75</v>
      </c>
      <c r="C23" s="26" t="s">
        <v>76</v>
      </c>
      <c r="D23" s="16" t="s">
        <v>90</v>
      </c>
      <c r="E23" s="17">
        <v>45696</v>
      </c>
      <c r="F23" s="33" t="s">
        <v>77</v>
      </c>
      <c r="G23" s="16" t="s">
        <v>78</v>
      </c>
      <c r="H23" s="16" t="s">
        <v>79</v>
      </c>
    </row>
    <row r="24" spans="1:8" ht="99.75" x14ac:dyDescent="0.25">
      <c r="A24" s="21">
        <f t="shared" si="0"/>
        <v>14</v>
      </c>
      <c r="B24" s="16" t="s">
        <v>75</v>
      </c>
      <c r="C24" s="26" t="s">
        <v>76</v>
      </c>
      <c r="D24" s="16" t="s">
        <v>90</v>
      </c>
      <c r="E24" s="17">
        <v>45697</v>
      </c>
      <c r="F24" s="33" t="s">
        <v>80</v>
      </c>
      <c r="G24" s="16" t="s">
        <v>78</v>
      </c>
      <c r="H24" s="16" t="s">
        <v>79</v>
      </c>
    </row>
    <row r="25" spans="1:8" ht="99.75" x14ac:dyDescent="0.25">
      <c r="A25" s="21">
        <f t="shared" si="0"/>
        <v>15</v>
      </c>
      <c r="B25" s="16" t="s">
        <v>75</v>
      </c>
      <c r="C25" s="26" t="s">
        <v>76</v>
      </c>
      <c r="D25" s="16" t="s">
        <v>91</v>
      </c>
      <c r="E25" s="17">
        <v>45717</v>
      </c>
      <c r="F25" s="33" t="s">
        <v>77</v>
      </c>
      <c r="G25" s="16" t="s">
        <v>78</v>
      </c>
      <c r="H25" s="16" t="s">
        <v>79</v>
      </c>
    </row>
    <row r="26" spans="1:8" ht="99.75" x14ac:dyDescent="0.25">
      <c r="A26" s="21">
        <f t="shared" si="0"/>
        <v>16</v>
      </c>
      <c r="B26" s="16" t="s">
        <v>75</v>
      </c>
      <c r="C26" s="26" t="s">
        <v>76</v>
      </c>
      <c r="D26" s="16" t="s">
        <v>91</v>
      </c>
      <c r="E26" s="17">
        <v>45718</v>
      </c>
      <c r="F26" s="33" t="s">
        <v>80</v>
      </c>
      <c r="G26" s="16" t="s">
        <v>78</v>
      </c>
      <c r="H26" s="16" t="s">
        <v>79</v>
      </c>
    </row>
    <row r="27" spans="1:8" ht="99.75" x14ac:dyDescent="0.25">
      <c r="A27" s="21">
        <f t="shared" si="0"/>
        <v>17</v>
      </c>
      <c r="B27" s="16" t="s">
        <v>75</v>
      </c>
      <c r="C27" s="26" t="s">
        <v>76</v>
      </c>
      <c r="D27" s="16" t="s">
        <v>91</v>
      </c>
      <c r="E27" s="17">
        <v>45738</v>
      </c>
      <c r="F27" s="33" t="s">
        <v>77</v>
      </c>
      <c r="G27" s="16" t="s">
        <v>78</v>
      </c>
      <c r="H27" s="16" t="s">
        <v>79</v>
      </c>
    </row>
    <row r="28" spans="1:8" ht="99.75" x14ac:dyDescent="0.25">
      <c r="A28" s="21">
        <f t="shared" si="0"/>
        <v>18</v>
      </c>
      <c r="B28" s="16" t="s">
        <v>75</v>
      </c>
      <c r="C28" s="26" t="s">
        <v>76</v>
      </c>
      <c r="D28" s="16" t="s">
        <v>91</v>
      </c>
      <c r="E28" s="17">
        <v>45739</v>
      </c>
      <c r="F28" s="33" t="s">
        <v>80</v>
      </c>
      <c r="G28" s="16" t="s">
        <v>78</v>
      </c>
      <c r="H28" s="16" t="s">
        <v>79</v>
      </c>
    </row>
    <row r="29" spans="1:8" ht="99.75" x14ac:dyDescent="0.25">
      <c r="A29" s="21">
        <f t="shared" si="0"/>
        <v>19</v>
      </c>
      <c r="B29" s="16" t="s">
        <v>75</v>
      </c>
      <c r="C29" s="26" t="s">
        <v>76</v>
      </c>
      <c r="D29" s="16" t="s">
        <v>92</v>
      </c>
      <c r="E29" s="17">
        <v>45752</v>
      </c>
      <c r="F29" s="33" t="s">
        <v>77</v>
      </c>
      <c r="G29" s="16" t="s">
        <v>78</v>
      </c>
      <c r="H29" s="16" t="s">
        <v>79</v>
      </c>
    </row>
    <row r="30" spans="1:8" ht="99.75" x14ac:dyDescent="0.25">
      <c r="A30" s="21">
        <f t="shared" si="0"/>
        <v>20</v>
      </c>
      <c r="B30" s="16" t="s">
        <v>75</v>
      </c>
      <c r="C30" s="26" t="s">
        <v>76</v>
      </c>
      <c r="D30" s="16" t="s">
        <v>92</v>
      </c>
      <c r="E30" s="17">
        <v>45753</v>
      </c>
      <c r="F30" s="33" t="s">
        <v>80</v>
      </c>
      <c r="G30" s="16" t="s">
        <v>78</v>
      </c>
      <c r="H30" s="16" t="s">
        <v>79</v>
      </c>
    </row>
    <row r="31" spans="1:8" ht="99.75" x14ac:dyDescent="0.25">
      <c r="A31" s="21">
        <f t="shared" si="0"/>
        <v>21</v>
      </c>
      <c r="B31" s="16" t="s">
        <v>75</v>
      </c>
      <c r="C31" s="26" t="s">
        <v>76</v>
      </c>
      <c r="D31" s="16" t="s">
        <v>93</v>
      </c>
      <c r="E31" s="17">
        <v>45787</v>
      </c>
      <c r="F31" s="33" t="s">
        <v>77</v>
      </c>
      <c r="G31" s="16" t="s">
        <v>78</v>
      </c>
      <c r="H31" s="16" t="s">
        <v>79</v>
      </c>
    </row>
    <row r="32" spans="1:8" ht="99.75" x14ac:dyDescent="0.25">
      <c r="A32" s="21">
        <f t="shared" si="0"/>
        <v>22</v>
      </c>
      <c r="B32" s="16" t="s">
        <v>75</v>
      </c>
      <c r="C32" s="26" t="s">
        <v>76</v>
      </c>
      <c r="D32" s="16" t="s">
        <v>93</v>
      </c>
      <c r="E32" s="17">
        <v>45788</v>
      </c>
      <c r="F32" s="33" t="s">
        <v>80</v>
      </c>
      <c r="G32" s="16" t="s">
        <v>78</v>
      </c>
      <c r="H32" s="16" t="s">
        <v>79</v>
      </c>
    </row>
    <row r="33" spans="1:8" ht="99.75" x14ac:dyDescent="0.25">
      <c r="A33" s="21">
        <f t="shared" si="0"/>
        <v>23</v>
      </c>
      <c r="B33" s="16" t="s">
        <v>75</v>
      </c>
      <c r="C33" s="26" t="s">
        <v>76</v>
      </c>
      <c r="D33" s="16" t="s">
        <v>94</v>
      </c>
      <c r="E33" s="17">
        <v>45815</v>
      </c>
      <c r="F33" s="33" t="s">
        <v>77</v>
      </c>
      <c r="G33" s="16" t="s">
        <v>78</v>
      </c>
      <c r="H33" s="16" t="s">
        <v>79</v>
      </c>
    </row>
    <row r="34" spans="1:8" ht="99.75" x14ac:dyDescent="0.25">
      <c r="A34" s="21">
        <f t="shared" si="0"/>
        <v>24</v>
      </c>
      <c r="B34" s="16" t="s">
        <v>75</v>
      </c>
      <c r="C34" s="26" t="s">
        <v>76</v>
      </c>
      <c r="D34" s="16" t="s">
        <v>94</v>
      </c>
      <c r="E34" s="17">
        <v>45816</v>
      </c>
      <c r="F34" s="33" t="s">
        <v>148</v>
      </c>
      <c r="G34" s="16" t="s">
        <v>78</v>
      </c>
      <c r="H34" s="16" t="s">
        <v>79</v>
      </c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12"/>
      <c r="G56" s="12"/>
      <c r="H56" s="5"/>
    </row>
    <row r="57" spans="1:8" x14ac:dyDescent="0.25">
      <c r="A57" s="11"/>
      <c r="B57" s="5"/>
      <c r="C57" s="5"/>
      <c r="D57" s="7"/>
      <c r="E57" s="8"/>
      <c r="F57" s="12"/>
      <c r="G57" s="12"/>
      <c r="H57" s="5"/>
    </row>
    <row r="58" spans="1:8" x14ac:dyDescent="0.25">
      <c r="A58" s="11"/>
      <c r="B58" s="5"/>
      <c r="C58" s="5"/>
      <c r="D58" s="7"/>
      <c r="E58" s="8"/>
      <c r="F58" s="12"/>
      <c r="G58" s="12"/>
      <c r="H58" s="5"/>
    </row>
    <row r="59" spans="1:8" x14ac:dyDescent="0.25">
      <c r="A59" s="11"/>
      <c r="B59" s="5"/>
      <c r="C59" s="5"/>
      <c r="D59" s="7"/>
      <c r="E59" s="8"/>
      <c r="F59" s="12"/>
      <c r="G59" s="12"/>
      <c r="H59" s="5"/>
    </row>
    <row r="60" spans="1:8" x14ac:dyDescent="0.25">
      <c r="A60" s="11"/>
      <c r="B60" s="5"/>
      <c r="C60" s="5"/>
      <c r="D60" s="7"/>
      <c r="E60" s="9"/>
      <c r="F60" s="12"/>
      <c r="G60" s="12"/>
      <c r="H60" s="5"/>
    </row>
    <row r="61" spans="1:8" x14ac:dyDescent="0.25">
      <c r="A61" s="11"/>
      <c r="B61" s="5"/>
      <c r="C61" s="5"/>
      <c r="D61" s="7"/>
      <c r="E61" s="9"/>
      <c r="F61" s="12"/>
      <c r="G61" s="12"/>
      <c r="H61" s="5"/>
    </row>
    <row r="62" spans="1:8" x14ac:dyDescent="0.25">
      <c r="A62" s="11"/>
      <c r="B62" s="5"/>
      <c r="C62" s="5"/>
      <c r="D62" s="7"/>
      <c r="E62" s="9"/>
      <c r="F62" s="12"/>
      <c r="G62" s="12"/>
      <c r="H62" s="5"/>
    </row>
    <row r="63" spans="1:8" x14ac:dyDescent="0.25">
      <c r="A63" s="11"/>
      <c r="B63" s="5"/>
      <c r="C63" s="5"/>
      <c r="D63" s="7"/>
      <c r="E63" s="9"/>
      <c r="F63" s="12"/>
      <c r="G63" s="12"/>
      <c r="H63" s="5"/>
    </row>
    <row r="64" spans="1:8" x14ac:dyDescent="0.25">
      <c r="A64" s="11"/>
      <c r="B64" s="5"/>
      <c r="C64" s="5"/>
      <c r="D64" s="7"/>
      <c r="E64" s="9"/>
      <c r="F64" s="12"/>
      <c r="G64" s="12"/>
      <c r="H64" s="5"/>
    </row>
    <row r="65" spans="1:8" x14ac:dyDescent="0.25">
      <c r="A65" s="11"/>
      <c r="B65" s="6"/>
      <c r="C65" s="5"/>
      <c r="D65" s="7"/>
      <c r="E65" s="8"/>
      <c r="F65" s="12"/>
      <c r="G65" s="12"/>
      <c r="H65" s="5"/>
    </row>
    <row r="66" spans="1:8" x14ac:dyDescent="0.25">
      <c r="A66" s="11"/>
      <c r="B66" s="6"/>
      <c r="C66" s="5"/>
      <c r="D66" s="7"/>
      <c r="E66" s="8"/>
      <c r="F66" s="12"/>
      <c r="G66" s="12"/>
      <c r="H66" s="5"/>
    </row>
    <row r="67" spans="1:8" x14ac:dyDescent="0.25">
      <c r="A67" s="11"/>
      <c r="B67" s="6"/>
      <c r="C67" s="5"/>
      <c r="D67" s="7"/>
      <c r="E67" s="8"/>
      <c r="F67" s="12"/>
      <c r="G67" s="12"/>
      <c r="H67" s="5"/>
    </row>
    <row r="68" spans="1:8" x14ac:dyDescent="0.25">
      <c r="A68" s="11"/>
      <c r="B68" s="6"/>
      <c r="C68" s="5"/>
      <c r="D68" s="7"/>
      <c r="E68" s="8"/>
      <c r="F68" s="12"/>
      <c r="G68" s="12"/>
      <c r="H68" s="5"/>
    </row>
    <row r="69" spans="1:8" x14ac:dyDescent="0.25">
      <c r="A69" s="11"/>
      <c r="B69" s="6"/>
      <c r="C69" s="5"/>
      <c r="D69" s="7"/>
      <c r="E69" s="8"/>
      <c r="F69" s="12"/>
      <c r="G69" s="12"/>
      <c r="H69" s="5"/>
    </row>
    <row r="70" spans="1:8" x14ac:dyDescent="0.25">
      <c r="A70" s="11"/>
      <c r="B70" s="6"/>
      <c r="C70" s="5"/>
      <c r="D70" s="7"/>
      <c r="E70" s="8"/>
      <c r="F70" s="12"/>
      <c r="G70" s="12"/>
      <c r="H70" s="5"/>
    </row>
    <row r="71" spans="1:8" x14ac:dyDescent="0.25">
      <c r="A71" s="11"/>
      <c r="B71" s="6"/>
      <c r="C71" s="5"/>
      <c r="D71" s="7"/>
      <c r="E71" s="8"/>
      <c r="F71" s="12"/>
      <c r="G71" s="12"/>
      <c r="H71" s="5"/>
    </row>
    <row r="72" spans="1:8" x14ac:dyDescent="0.25">
      <c r="A72" s="11"/>
      <c r="B72" s="5"/>
      <c r="C72" s="5"/>
      <c r="D72" s="7"/>
      <c r="E72" s="9"/>
      <c r="F72" s="12"/>
      <c r="G72" s="12"/>
      <c r="H72" s="5"/>
    </row>
    <row r="73" spans="1:8" x14ac:dyDescent="0.25">
      <c r="A73" s="11"/>
      <c r="B73" s="6"/>
      <c r="C73" s="5"/>
      <c r="D73" s="7"/>
      <c r="E73" s="9"/>
      <c r="F73" s="12"/>
      <c r="G73" s="12"/>
      <c r="H73" s="5"/>
    </row>
    <row r="74" spans="1:8" x14ac:dyDescent="0.25">
      <c r="A74" s="11"/>
      <c r="B74" s="6"/>
      <c r="C74" s="5"/>
      <c r="D74" s="7"/>
      <c r="E74" s="8"/>
      <c r="F74" s="12"/>
      <c r="G74" s="12"/>
      <c r="H74" s="5"/>
    </row>
    <row r="75" spans="1:8" x14ac:dyDescent="0.25">
      <c r="A75" s="11"/>
      <c r="B75" s="5"/>
      <c r="C75" s="5"/>
      <c r="D75" s="7"/>
      <c r="E75" s="9"/>
      <c r="F75" s="12"/>
      <c r="G75" s="12"/>
      <c r="H75" s="5"/>
    </row>
    <row r="76" spans="1:8" x14ac:dyDescent="0.25">
      <c r="A76" s="11"/>
      <c r="B76" s="5"/>
      <c r="C76" s="5"/>
      <c r="D76" s="7"/>
      <c r="E76" s="9"/>
      <c r="F76" s="12"/>
      <c r="G76" s="12"/>
      <c r="H76" s="5"/>
    </row>
    <row r="77" spans="1:8" x14ac:dyDescent="0.25">
      <c r="A77" s="11"/>
      <c r="B77" s="6"/>
      <c r="C77" s="5"/>
      <c r="D77" s="7"/>
      <c r="E77" s="8"/>
      <c r="F77" s="12"/>
      <c r="G77" s="12"/>
      <c r="H77" s="5"/>
    </row>
    <row r="78" spans="1:8" x14ac:dyDescent="0.25">
      <c r="A78" s="11"/>
      <c r="B78" s="5"/>
      <c r="C78" s="5"/>
      <c r="D78" s="7"/>
      <c r="E78" s="8"/>
      <c r="F78" s="12"/>
      <c r="G78" s="12"/>
      <c r="H78" s="5"/>
    </row>
    <row r="79" spans="1:8" x14ac:dyDescent="0.25">
      <c r="A79" s="11"/>
      <c r="B79" s="6"/>
      <c r="C79" s="5"/>
      <c r="D79" s="7"/>
      <c r="E79" s="9"/>
      <c r="F79" s="12"/>
      <c r="G79" s="12"/>
      <c r="H79" s="5"/>
    </row>
    <row r="80" spans="1:8" x14ac:dyDescent="0.25">
      <c r="A80" s="11"/>
      <c r="B80" s="6"/>
      <c r="C80" s="5"/>
      <c r="D80" s="7"/>
      <c r="E80" s="9"/>
      <c r="F80" s="12"/>
      <c r="G80" s="12"/>
      <c r="H80" s="5"/>
    </row>
    <row r="81" spans="1:8" x14ac:dyDescent="0.25">
      <c r="A81" s="11"/>
      <c r="B81" s="5"/>
      <c r="C81" s="5"/>
      <c r="D81" s="7"/>
      <c r="E81" s="9"/>
      <c r="F81" s="12"/>
      <c r="G81" s="12"/>
      <c r="H81" s="5"/>
    </row>
    <row r="82" spans="1:8" x14ac:dyDescent="0.25">
      <c r="A82" s="11"/>
      <c r="B82" s="5"/>
      <c r="C82" s="5"/>
      <c r="D82" s="7"/>
      <c r="E82" s="9"/>
      <c r="F82" s="12"/>
      <c r="G82" s="12"/>
      <c r="H82" s="5"/>
    </row>
    <row r="83" spans="1:8" x14ac:dyDescent="0.25">
      <c r="A83" s="11"/>
      <c r="B83" s="6"/>
      <c r="C83" s="5"/>
      <c r="D83" s="7"/>
      <c r="E83" s="9"/>
      <c r="F83" s="12"/>
      <c r="G83" s="12"/>
      <c r="H83" s="5"/>
    </row>
    <row r="84" spans="1:8" x14ac:dyDescent="0.25">
      <c r="A84" s="11"/>
      <c r="B84" s="5"/>
      <c r="C84" s="5"/>
      <c r="D84" s="7"/>
      <c r="E84" s="9"/>
      <c r="F84" s="12"/>
      <c r="G84" s="12"/>
      <c r="H84" s="5"/>
    </row>
    <row r="85" spans="1:8" x14ac:dyDescent="0.25">
      <c r="A85" s="11"/>
      <c r="B85" s="6"/>
      <c r="C85" s="5"/>
      <c r="D85" s="7"/>
      <c r="E85" s="9"/>
      <c r="F85" s="12"/>
      <c r="G85" s="12"/>
      <c r="H85" s="5"/>
    </row>
    <row r="86" spans="1:8" x14ac:dyDescent="0.25">
      <c r="A86" s="11"/>
      <c r="B86" s="5"/>
      <c r="C86" s="5"/>
      <c r="D86" s="7"/>
      <c r="E86" s="9"/>
      <c r="F86" s="12"/>
      <c r="G86" s="12"/>
      <c r="H86" s="5"/>
    </row>
    <row r="87" spans="1:8" x14ac:dyDescent="0.25">
      <c r="A87" s="11"/>
      <c r="B87" s="5"/>
      <c r="C87" s="5"/>
      <c r="D87" s="7"/>
      <c r="E87" s="9"/>
      <c r="F87" s="12"/>
      <c r="G87" s="12"/>
      <c r="H87" s="5"/>
    </row>
    <row r="88" spans="1:8" x14ac:dyDescent="0.25">
      <c r="A88" s="11"/>
      <c r="B88" s="6"/>
      <c r="C88" s="5"/>
      <c r="D88" s="7"/>
      <c r="E88" s="8"/>
      <c r="F88" s="12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12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12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12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12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12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12"/>
      <c r="G94" s="12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12"/>
      <c r="G95" s="12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12"/>
      <c r="G96" s="12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12"/>
      <c r="G97" s="12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12"/>
      <c r="G98" s="12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12"/>
      <c r="G99" s="12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Aktywizacja Seniorów-Warsztaty</vt:lpstr>
      <vt:lpstr>Aktywizacja Seniorów-Spektakle</vt:lpstr>
      <vt:lpstr>Coaching Senioralny</vt:lpstr>
      <vt:lpstr>Zaj. Sportowo-Rehabilitacyjne</vt:lpstr>
      <vt:lpstr>Utw. Kawiarenki Społecznej</vt:lpstr>
      <vt:lpstr>Spotkania Integracyjne</vt:lpstr>
      <vt:lpstr>Warsztaty Społ. (Trisomia-21)</vt:lpstr>
      <vt:lpstr>Animaloterapia</vt:lpstr>
      <vt:lpstr>Psychogerontologia - Studia</vt:lpstr>
      <vt:lpstr>Indywidualne Poradnictwo Prawne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2025-06-06T08:36:26Z</dcterms:modified>
  <dc:language>pl-PL</dc:language>
</cp:coreProperties>
</file>